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7"/>
  <workbookPr/>
  <mc:AlternateContent xmlns:mc="http://schemas.openxmlformats.org/markup-compatibility/2006">
    <mc:Choice Requires="x15">
      <x15ac:absPath xmlns:x15ac="http://schemas.microsoft.com/office/spreadsheetml/2010/11/ac" url="F:\Desktop\2018级相关材料\"/>
    </mc:Choice>
  </mc:AlternateContent>
  <xr:revisionPtr revIDLastSave="0" documentId="13_ncr:1_{D56394C1-EFE9-41DB-A262-4D72B0EB7646}" xr6:coauthVersionLast="36" xr6:coauthVersionMax="47" xr10:uidLastSave="{00000000-0000-0000-0000-000000000000}"/>
  <bookViews>
    <workbookView xWindow="-96" yWindow="-96" windowWidth="19392" windowHeight="11592" activeTab="4" xr2:uid="{00000000-000D-0000-FFFF-FFFF00000000}"/>
  </bookViews>
  <sheets>
    <sheet name="一院" sheetId="1" r:id="rId1"/>
    <sheet name="二院" sheetId="2" r:id="rId2"/>
    <sheet name="省院" sheetId="3" r:id="rId3"/>
    <sheet name="社区及精神科" sheetId="4" r:id="rId4"/>
    <sheet name="请假" sheetId="5" r:id="rId5"/>
  </sheets>
  <calcPr calcId="17902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5" l="1"/>
  <c r="F3" i="5"/>
  <c r="C15" i="1"/>
  <c r="D15" i="1"/>
  <c r="E15" i="1"/>
  <c r="B15" i="1"/>
  <c r="G4" i="1"/>
  <c r="F4" i="1"/>
  <c r="F15" i="1"/>
  <c r="H3" i="1"/>
  <c r="H4" i="1"/>
  <c r="G15" i="1"/>
  <c r="I3" i="1"/>
  <c r="I4" i="1"/>
  <c r="J3" i="1"/>
  <c r="J4" i="1"/>
  <c r="K3" i="1"/>
  <c r="K4" i="1"/>
  <c r="H15" i="1"/>
  <c r="K15" i="1"/>
</calcChain>
</file>

<file path=xl/sharedStrings.xml><?xml version="1.0" encoding="utf-8"?>
<sst xmlns="http://schemas.openxmlformats.org/spreadsheetml/2006/main" count="385" uniqueCount="169">
  <si>
    <t>组别</t>
    <phoneticPr fontId="7" type="noConversion"/>
  </si>
  <si>
    <t>组长</t>
    <phoneticPr fontId="7" type="noConversion"/>
  </si>
  <si>
    <t>组员</t>
    <phoneticPr fontId="7" type="noConversion"/>
  </si>
  <si>
    <t>注意事项：</t>
  </si>
  <si>
    <t xml:space="preserve">  每组第一个同学为小组长。</t>
  </si>
  <si>
    <t>入科时间</t>
    <phoneticPr fontId="4" type="noConversion"/>
  </si>
  <si>
    <t>出科时间</t>
    <phoneticPr fontId="4" type="noConversion"/>
  </si>
  <si>
    <t>产科</t>
  </si>
  <si>
    <t>儿科</t>
  </si>
  <si>
    <t>麻醉手术科</t>
  </si>
  <si>
    <t>急门诊科</t>
  </si>
  <si>
    <t>妇科</t>
  </si>
  <si>
    <t>2021年兰州大学护理本科实习安排（兰大一院）</t>
    <phoneticPr fontId="4" type="noConversion"/>
  </si>
  <si>
    <t>李亘钰</t>
  </si>
  <si>
    <t>张家苑</t>
  </si>
  <si>
    <t>梁嘉佳</t>
  </si>
  <si>
    <t>仲博</t>
  </si>
  <si>
    <t>温小燕</t>
  </si>
  <si>
    <t>邵叶凡</t>
  </si>
  <si>
    <t>鲁晓梦</t>
  </si>
  <si>
    <t>罗文韬</t>
  </si>
  <si>
    <t>何奕辰</t>
  </si>
  <si>
    <t>陈雪</t>
  </si>
  <si>
    <t>董雪</t>
  </si>
  <si>
    <t>赵江花</t>
  </si>
  <si>
    <t>邹琳琍</t>
  </si>
  <si>
    <t>燕蓉蓉</t>
  </si>
  <si>
    <t>杨岚</t>
  </si>
  <si>
    <t>周一伊</t>
  </si>
  <si>
    <t>张艺阳</t>
  </si>
  <si>
    <t>陈琪</t>
  </si>
  <si>
    <t>刘怡</t>
  </si>
  <si>
    <t>胡蕊</t>
  </si>
  <si>
    <t>张婷</t>
  </si>
  <si>
    <t>冶颖慧</t>
  </si>
  <si>
    <t>黄欣海</t>
  </si>
  <si>
    <t>康瑞环</t>
  </si>
  <si>
    <t>——</t>
    <phoneticPr fontId="4" type="noConversion"/>
  </si>
  <si>
    <t>李亘钰  15352368962</t>
    <phoneticPr fontId="4" type="noConversion"/>
  </si>
  <si>
    <r>
      <rPr>
        <sz val="11"/>
        <rFont val="宋体"/>
        <family val="3"/>
        <charset val="134"/>
      </rPr>
      <t>6.实习结束时间：2022年4月3日；实习40周</t>
    </r>
    <r>
      <rPr>
        <sz val="11"/>
        <color indexed="8"/>
        <rFont val="宋体"/>
        <family val="3"/>
        <charset val="134"/>
      </rPr>
      <t>。</t>
    </r>
    <phoneticPr fontId="4" type="noConversion"/>
  </si>
  <si>
    <t>2.实习学生因病因事不能坚持实习，需按学校和实习医院要求办理请假手续。</t>
    <phoneticPr fontId="4" type="noConversion"/>
  </si>
  <si>
    <t>返校日时间
（周四下午）</t>
    <phoneticPr fontId="4" type="noConversion"/>
  </si>
  <si>
    <r>
      <t>4.返校日为2021年7月22日、2021年8月19日、2021年9月16日、2021年10月14日、2021年11月11日、2021年12月9日、2022年1月6日、2022年2月24日、2022年3月31日的周四下午，共9次</t>
    </r>
    <r>
      <rPr>
        <sz val="11"/>
        <color indexed="8"/>
        <rFont val="宋体"/>
        <family val="3"/>
        <charset val="134"/>
      </rPr>
      <t>。</t>
    </r>
    <phoneticPr fontId="4" type="noConversion"/>
  </si>
  <si>
    <r>
      <t>5.实习点长：</t>
    </r>
    <r>
      <rPr>
        <b/>
        <sz val="11"/>
        <color indexed="8"/>
        <rFont val="宋体"/>
        <family val="3"/>
        <charset val="134"/>
      </rPr>
      <t xml:space="preserve">   </t>
    </r>
    <phoneticPr fontId="4" type="noConversion"/>
  </si>
  <si>
    <t>学校实习管理老师：路琛 15332290908</t>
    <phoneticPr fontId="4" type="noConversion"/>
  </si>
  <si>
    <t>王运航</t>
    <phoneticPr fontId="4" type="noConversion"/>
  </si>
  <si>
    <t>兰大一院2018级实习学生分组</t>
    <phoneticPr fontId="4" type="noConversion"/>
  </si>
  <si>
    <t>共计25人</t>
  </si>
  <si>
    <t>共计25人</t>
    <phoneticPr fontId="4" type="noConversion"/>
  </si>
  <si>
    <t>社区精神
（已安排）</t>
    <phoneticPr fontId="4" type="noConversion"/>
  </si>
  <si>
    <t>入科时间</t>
  </si>
  <si>
    <t>出科时间</t>
  </si>
  <si>
    <t>——</t>
  </si>
  <si>
    <t>组别</t>
  </si>
  <si>
    <t>组长</t>
  </si>
  <si>
    <t>组员</t>
  </si>
  <si>
    <t>1.实习学生必须遵守医院各项规章制度和劳动纪律，服从安排不得随意离开工作岗位和调换实习科室,</t>
  </si>
  <si>
    <t>2.实习学生因病因事不能坚持实习，需按学校和实习医院要求办理请假手续。</t>
  </si>
  <si>
    <t>4.返校日为2021年7月22日、2021年8月19日、2021年9月16日、2021年10月14日、2021年11月11日、2021年12月9日、2022年1月6日、2022年2月24日、2022年3月31日的周四下午，共9次。</t>
  </si>
  <si>
    <r>
      <t>5.实习点长：</t>
    </r>
    <r>
      <rPr>
        <b/>
        <sz val="11"/>
        <color rgb="FF000000"/>
        <rFont val="宋体"/>
        <family val="3"/>
        <charset val="134"/>
      </rPr>
      <t xml:space="preserve">   </t>
    </r>
  </si>
  <si>
    <r>
      <t>6.实习结束时间：2022年4月3日；实习40周</t>
    </r>
    <r>
      <rPr>
        <sz val="11"/>
        <color rgb="FF000000"/>
        <rFont val="宋体"/>
        <family val="3"/>
        <charset val="134"/>
      </rPr>
      <t>。</t>
    </r>
  </si>
  <si>
    <t>崔玥</t>
  </si>
  <si>
    <t>李嘉莉</t>
  </si>
  <si>
    <t>何诗雨</t>
  </si>
  <si>
    <t>梁金晶</t>
  </si>
  <si>
    <t>张亚亚</t>
  </si>
  <si>
    <t>王怡</t>
  </si>
  <si>
    <t>朵晓丽</t>
  </si>
  <si>
    <t>何姗姗</t>
  </si>
  <si>
    <t>邓梦秋</t>
  </si>
  <si>
    <t>马海燕</t>
  </si>
  <si>
    <t>马丽艳</t>
  </si>
  <si>
    <t>刘悦</t>
  </si>
  <si>
    <t>汪美娟</t>
  </si>
  <si>
    <t>魏晓琳</t>
  </si>
  <si>
    <t>魏可乐</t>
  </si>
  <si>
    <t>张倍婷</t>
  </si>
  <si>
    <t>剡红芳</t>
  </si>
  <si>
    <t>马媛媛</t>
  </si>
  <si>
    <t>王艳</t>
  </si>
  <si>
    <t>王睿</t>
  </si>
  <si>
    <t>杨萌</t>
  </si>
  <si>
    <t>李双伶</t>
  </si>
  <si>
    <t>白晓良</t>
  </si>
  <si>
    <t>李占英</t>
  </si>
  <si>
    <t>江志远</t>
  </si>
  <si>
    <t>学校实习管理老师：路琛 15332290908</t>
    <phoneticPr fontId="4" type="noConversion"/>
  </si>
  <si>
    <t>马媛媛 18193938797</t>
    <phoneticPr fontId="4" type="noConversion"/>
  </si>
  <si>
    <t>2021年兰州大学护理本科实习安排（兰大二院）</t>
    <phoneticPr fontId="4" type="noConversion"/>
  </si>
  <si>
    <t>兰大二院护理2018级实习学生分组</t>
    <phoneticPr fontId="4" type="noConversion"/>
  </si>
  <si>
    <t>社区精神
（已安排）</t>
    <phoneticPr fontId="4" type="noConversion"/>
  </si>
  <si>
    <t>返校日时间
（周四下午）</t>
    <phoneticPr fontId="4" type="noConversion"/>
  </si>
  <si>
    <t>心内一科</t>
  </si>
  <si>
    <t>普外二科</t>
  </si>
  <si>
    <t>呼吸科</t>
  </si>
  <si>
    <t>儿科NICU</t>
  </si>
  <si>
    <t>麻醉手术科一部</t>
  </si>
  <si>
    <t>大外科重症监护室</t>
  </si>
  <si>
    <t>妇一科</t>
  </si>
  <si>
    <t>社区精神（已安排）</t>
  </si>
  <si>
    <t>2021年兰州大学护理本科实习安排（甘肃省人民医院）</t>
    <phoneticPr fontId="4" type="noConversion"/>
  </si>
  <si>
    <t>心内二科</t>
  </si>
  <si>
    <t>干部病房外科</t>
    <phoneticPr fontId="4" type="noConversion"/>
  </si>
  <si>
    <t>干部病房消化科/神经内科</t>
    <phoneticPr fontId="4" type="noConversion"/>
  </si>
  <si>
    <t>ICU1</t>
    <phoneticPr fontId="4" type="noConversion"/>
  </si>
  <si>
    <t>急诊科</t>
    <phoneticPr fontId="4" type="noConversion"/>
  </si>
  <si>
    <t>妇一科</t>
    <phoneticPr fontId="4" type="noConversion"/>
  </si>
  <si>
    <t>甘肃省人民医院护理2018级实习学生分组</t>
    <phoneticPr fontId="4" type="noConversion"/>
  </si>
  <si>
    <t>刘雯</t>
  </si>
  <si>
    <t>张丽洪</t>
  </si>
  <si>
    <t>刘洪秀</t>
  </si>
  <si>
    <t>周茹芳</t>
  </si>
  <si>
    <t>陈运蝶</t>
  </si>
  <si>
    <t>彭国恬</t>
  </si>
  <si>
    <t>牛婷婷</t>
  </si>
  <si>
    <t>冯家乐</t>
  </si>
  <si>
    <t>靳松娜</t>
  </si>
  <si>
    <t>王艳蓉</t>
  </si>
  <si>
    <t>董建惠</t>
  </si>
  <si>
    <t>李秀芳</t>
  </si>
  <si>
    <t>邓艳艳</t>
  </si>
  <si>
    <t>牟慧玲</t>
  </si>
  <si>
    <t>武文璇</t>
  </si>
  <si>
    <t>马骎</t>
  </si>
  <si>
    <t>康佳斐</t>
  </si>
  <si>
    <t>朱文娜</t>
  </si>
  <si>
    <t>贾盈盈</t>
  </si>
  <si>
    <t>吉莉</t>
  </si>
  <si>
    <t>王丽</t>
  </si>
  <si>
    <t>沈杰</t>
  </si>
  <si>
    <t>苏鑫鑫</t>
  </si>
  <si>
    <t>杨婷婷</t>
  </si>
  <si>
    <t>冶延梅</t>
  </si>
  <si>
    <t>普外科4病区</t>
  </si>
  <si>
    <t>心内科1病区</t>
  </si>
  <si>
    <t xml:space="preserve">小儿呼吸科 </t>
  </si>
  <si>
    <t>急危重症2病区</t>
  </si>
  <si>
    <t>泌尿外科1病区</t>
  </si>
  <si>
    <t>李亘钰（点长）</t>
    <phoneticPr fontId="4" type="noConversion"/>
  </si>
  <si>
    <t>马媛媛（点长）</t>
    <phoneticPr fontId="4" type="noConversion"/>
  </si>
  <si>
    <t>王丽（点长）</t>
    <phoneticPr fontId="4" type="noConversion"/>
  </si>
  <si>
    <t>团结新村社区</t>
  </si>
  <si>
    <t>焦家湾社区</t>
  </si>
  <si>
    <t>精神科病区1</t>
  </si>
  <si>
    <t>分组安排</t>
    <phoneticPr fontId="4" type="noConversion"/>
  </si>
  <si>
    <t>组长联系电话</t>
  </si>
  <si>
    <t>实习医院</t>
  </si>
  <si>
    <t>兰大一院</t>
  </si>
  <si>
    <t>18113564359</t>
  </si>
  <si>
    <t>王运航</t>
  </si>
  <si>
    <t>兰大二院</t>
  </si>
  <si>
    <t>甘肃省人民医院</t>
  </si>
  <si>
    <t>牛婷婷</t>
    <phoneticPr fontId="4" type="noConversion"/>
  </si>
  <si>
    <t>省院</t>
    <phoneticPr fontId="4" type="noConversion"/>
  </si>
  <si>
    <t>起</t>
    <phoneticPr fontId="4" type="noConversion"/>
  </si>
  <si>
    <t>终</t>
    <phoneticPr fontId="4" type="noConversion"/>
  </si>
  <si>
    <t>姓名</t>
    <phoneticPr fontId="4" type="noConversion"/>
  </si>
  <si>
    <t>实习医院</t>
    <phoneticPr fontId="4" type="noConversion"/>
  </si>
  <si>
    <t>请假天数</t>
    <phoneticPr fontId="4" type="noConversion"/>
  </si>
  <si>
    <t>备注</t>
    <phoneticPr fontId="4" type="noConversion"/>
  </si>
  <si>
    <t>是否补齐</t>
    <phoneticPr fontId="4" type="noConversion"/>
  </si>
  <si>
    <t>夏令营</t>
    <phoneticPr fontId="4" type="noConversion"/>
  </si>
  <si>
    <t>张家苑</t>
    <phoneticPr fontId="4" type="noConversion"/>
  </si>
  <si>
    <t>一院</t>
    <phoneticPr fontId="4" type="noConversion"/>
  </si>
  <si>
    <t>妇科</t>
    <phoneticPr fontId="4" type="noConversion"/>
  </si>
  <si>
    <t>科室</t>
    <phoneticPr fontId="4" type="noConversion"/>
  </si>
  <si>
    <t>贾盈盈</t>
    <phoneticPr fontId="4" type="noConversion"/>
  </si>
  <si>
    <t>王艳</t>
    <phoneticPr fontId="4" type="noConversion"/>
  </si>
  <si>
    <t>二院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</si>
</sst>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9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8"/>
      <color theme="1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1"/>
      <color theme="1"/>
      <name val="宋体"/>
      <family val="3"/>
      <charset val="134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8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等线"/>
      <family val="3"/>
      <charset val="134"/>
      <scheme val="minor"/>
    </font>
    <font>
      <sz val="16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b/>
      <sz val="11"/>
      <color rgb="FF000000"/>
      <name val="等线"/>
      <family val="3"/>
      <charset val="134"/>
      <scheme val="minor"/>
    </font>
    <font>
      <b/>
      <sz val="12"/>
      <color rgb="FF000000"/>
      <name val="宋体"/>
      <family val="3"/>
      <charset val="134"/>
    </font>
    <font>
      <sz val="14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4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14"/>
      <name val="宋体"/>
      <family val="3"/>
      <charset val="134"/>
    </font>
    <font>
      <b/>
      <sz val="16"/>
      <color theme="1"/>
      <name val="宋体"/>
      <family val="3"/>
      <charset val="134"/>
    </font>
    <font>
      <b/>
      <sz val="14"/>
      <name val="宋体"/>
      <family val="3"/>
      <charset val="134"/>
    </font>
    <font>
      <sz val="11"/>
      <color rgb="FF000000"/>
      <name val="SimSun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6" fillId="0" borderId="0"/>
    <xf numFmtId="0" fontId="2" fillId="0" borderId="0">
      <alignment vertical="center"/>
    </xf>
  </cellStyleXfs>
  <cellXfs count="101">
    <xf numFmtId="0" fontId="0" fillId="0" borderId="0" xfId="0">
      <alignment vertical="center"/>
    </xf>
    <xf numFmtId="0" fontId="5" fillId="0" borderId="0" xfId="4" applyFont="1" applyAlignment="1">
      <alignment horizontal="left" vertical="top"/>
    </xf>
    <xf numFmtId="0" fontId="8" fillId="0" borderId="0" xfId="3" applyFont="1"/>
    <xf numFmtId="0" fontId="9" fillId="0" borderId="0" xfId="4" applyFont="1" applyAlignment="1">
      <alignment horizontal="left" vertical="top"/>
    </xf>
    <xf numFmtId="0" fontId="9" fillId="0" borderId="0" xfId="4" applyFont="1" applyAlignment="1">
      <alignment horizontal="left" vertical="top" wrapText="1"/>
    </xf>
    <xf numFmtId="0" fontId="9" fillId="0" borderId="0" xfId="4" applyFont="1" applyAlignment="1">
      <alignment horizontal="left"/>
    </xf>
    <xf numFmtId="0" fontId="9" fillId="0" borderId="0" xfId="1" applyFont="1" applyFill="1" applyAlignment="1">
      <alignment vertical="top"/>
    </xf>
    <xf numFmtId="0" fontId="9" fillId="0" borderId="0" xfId="4" applyFont="1" applyAlignment="1">
      <alignment vertical="top"/>
    </xf>
    <xf numFmtId="0" fontId="13" fillId="0" borderId="0" xfId="0" applyFont="1" applyAlignment="1">
      <alignment horizontal="left" vertical="center"/>
    </xf>
    <xf numFmtId="0" fontId="13" fillId="0" borderId="0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0" fillId="0" borderId="0" xfId="0">
      <alignment vertical="center"/>
    </xf>
    <xf numFmtId="31" fontId="13" fillId="0" borderId="0" xfId="0" applyNumberFormat="1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31" fontId="21" fillId="0" borderId="2" xfId="0" applyNumberFormat="1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31" fontId="13" fillId="0" borderId="2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6" fillId="0" borderId="2" xfId="0" applyFont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9" fillId="0" borderId="0" xfId="0" applyFont="1">
      <alignment vertical="center"/>
    </xf>
    <xf numFmtId="0" fontId="24" fillId="0" borderId="0" xfId="0" applyFont="1" applyFill="1">
      <alignment vertical="center"/>
    </xf>
    <xf numFmtId="0" fontId="14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24" fillId="0" borderId="0" xfId="0" applyFont="1">
      <alignment vertical="center"/>
    </xf>
    <xf numFmtId="0" fontId="24" fillId="0" borderId="0" xfId="0" applyFont="1" applyAlignment="1"/>
    <xf numFmtId="0" fontId="24" fillId="0" borderId="0" xfId="0" applyFont="1" applyAlignment="1">
      <alignment vertical="top" wrapText="1"/>
    </xf>
    <xf numFmtId="0" fontId="5" fillId="0" borderId="0" xfId="0" applyFont="1">
      <alignment vertical="center"/>
    </xf>
    <xf numFmtId="0" fontId="13" fillId="0" borderId="0" xfId="0" applyFont="1" applyAlignment="1">
      <alignment vertical="center"/>
    </xf>
    <xf numFmtId="0" fontId="24" fillId="0" borderId="0" xfId="0" applyFont="1" applyAlignment="1">
      <alignment vertical="top"/>
    </xf>
    <xf numFmtId="0" fontId="24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9" fillId="0" borderId="0" xfId="0" applyFont="1" applyAlignment="1">
      <alignment vertical="top"/>
    </xf>
    <xf numFmtId="0" fontId="9" fillId="0" borderId="0" xfId="0" applyFont="1" applyAlignment="1"/>
    <xf numFmtId="0" fontId="24" fillId="0" borderId="0" xfId="0" applyFont="1" applyAlignment="1">
      <alignment vertical="center" wrapText="1"/>
    </xf>
    <xf numFmtId="0" fontId="9" fillId="0" borderId="3" xfId="0" applyFont="1" applyBorder="1">
      <alignment vertical="center"/>
    </xf>
    <xf numFmtId="176" fontId="9" fillId="0" borderId="0" xfId="0" applyNumberFormat="1" applyFont="1">
      <alignment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0" xfId="4" applyFont="1">
      <alignment vertical="center"/>
    </xf>
    <xf numFmtId="0" fontId="5" fillId="0" borderId="0" xfId="4" applyFont="1" applyAlignment="1">
      <alignment horizontal="left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176" fontId="5" fillId="0" borderId="2" xfId="1" applyNumberFormat="1" applyFont="1" applyBorder="1" applyAlignment="1">
      <alignment horizontal="center" vertical="center" wrapText="1"/>
    </xf>
    <xf numFmtId="176" fontId="5" fillId="0" borderId="0" xfId="1" applyNumberFormat="1" applyFont="1" applyFill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wrapText="1"/>
    </xf>
    <xf numFmtId="0" fontId="9" fillId="0" borderId="0" xfId="1" applyFont="1" applyFill="1" applyBorder="1" applyAlignment="1">
      <alignment horizontal="left" vertical="top"/>
    </xf>
    <xf numFmtId="0" fontId="9" fillId="0" borderId="0" xfId="1" applyFont="1" applyFill="1" applyBorder="1" applyAlignment="1">
      <alignment horizontal="center" vertical="center"/>
    </xf>
    <xf numFmtId="0" fontId="8" fillId="0" borderId="0" xfId="3" applyFont="1" applyFill="1" applyBorder="1"/>
    <xf numFmtId="176" fontId="5" fillId="0" borderId="0" xfId="1" applyNumberFormat="1" applyFont="1" applyBorder="1" applyAlignment="1">
      <alignment horizontal="center" vertical="center" wrapText="1"/>
    </xf>
    <xf numFmtId="0" fontId="8" fillId="0" borderId="0" xfId="3" applyFont="1" applyAlignment="1"/>
    <xf numFmtId="0" fontId="13" fillId="0" borderId="2" xfId="0" applyFont="1" applyBorder="1" applyAlignment="1">
      <alignment horizontal="center" vertical="center" wrapText="1"/>
    </xf>
    <xf numFmtId="176" fontId="13" fillId="0" borderId="2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31" fontId="21" fillId="0" borderId="2" xfId="0" applyNumberFormat="1" applyFont="1" applyBorder="1" applyAlignment="1">
      <alignment horizontal="center" vertical="center" wrapText="1"/>
    </xf>
    <xf numFmtId="176" fontId="21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/>
    </xf>
    <xf numFmtId="0" fontId="8" fillId="3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49" fontId="28" fillId="3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58" fontId="0" fillId="0" borderId="2" xfId="0" applyNumberFormat="1" applyBorder="1">
      <alignment vertical="center"/>
    </xf>
    <xf numFmtId="0" fontId="0" fillId="0" borderId="2" xfId="0" applyFill="1" applyBorder="1">
      <alignment vertical="center"/>
    </xf>
    <xf numFmtId="58" fontId="0" fillId="0" borderId="2" xfId="0" applyNumberFormat="1" applyFill="1" applyBorder="1">
      <alignment vertical="center"/>
    </xf>
    <xf numFmtId="0" fontId="9" fillId="0" borderId="2" xfId="0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27" fillId="0" borderId="2" xfId="0" applyNumberFormat="1" applyFont="1" applyBorder="1" applyAlignment="1">
      <alignment horizontal="center" vertical="center"/>
    </xf>
    <xf numFmtId="0" fontId="8" fillId="0" borderId="5" xfId="0" applyNumberFormat="1" applyFont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/>
    </xf>
    <xf numFmtId="0" fontId="8" fillId="0" borderId="6" xfId="0" applyNumberFormat="1" applyFont="1" applyBorder="1" applyAlignment="1">
      <alignment horizontal="center" vertical="center"/>
    </xf>
  </cellXfs>
  <cellStyles count="5">
    <cellStyle name="常规" xfId="0" builtinId="0"/>
    <cellStyle name="常规 11 2" xfId="3" xr:uid="{00000000-0005-0000-0000-000001000000}"/>
    <cellStyle name="常规 18" xfId="4" xr:uid="{00000000-0005-0000-0000-000002000000}"/>
    <cellStyle name="常规 31" xfId="1" xr:uid="{00000000-0005-0000-0000-000003000000}"/>
    <cellStyle name="常规 33" xfId="2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"/>
  <sheetViews>
    <sheetView topLeftCell="A16" zoomScale="85" zoomScaleNormal="85" workbookViewId="0">
      <selection activeCell="B24" sqref="B24"/>
    </sheetView>
  </sheetViews>
  <sheetFormatPr defaultRowHeight="13.8"/>
  <cols>
    <col min="1" max="1" width="15" customWidth="1"/>
    <col min="2" max="2" width="20.88671875" customWidth="1"/>
    <col min="3" max="3" width="17.33203125" bestFit="1" customWidth="1"/>
    <col min="4" max="4" width="20.44140625" customWidth="1"/>
    <col min="5" max="5" width="20.21875" customWidth="1"/>
    <col min="6" max="6" width="20.88671875" customWidth="1"/>
    <col min="7" max="7" width="19.88671875" customWidth="1"/>
    <col min="8" max="8" width="19.44140625" customWidth="1"/>
    <col min="9" max="9" width="18.44140625" customWidth="1"/>
    <col min="10" max="10" width="19.21875" customWidth="1"/>
    <col min="11" max="11" width="18.6640625" customWidth="1"/>
    <col min="13" max="13" width="14.44140625" bestFit="1" customWidth="1"/>
  </cols>
  <sheetData>
    <row r="1" spans="1:13" s="30" customFormat="1" ht="28.95" customHeight="1">
      <c r="A1" s="85" t="s">
        <v>12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3" s="30" customFormat="1" ht="23.4" customHeight="1">
      <c r="A2" s="57"/>
      <c r="B2" s="57"/>
      <c r="C2" s="57"/>
      <c r="D2" s="57"/>
      <c r="E2" s="57"/>
      <c r="F2" s="57"/>
      <c r="G2" s="57"/>
      <c r="H2" s="57"/>
      <c r="I2" s="57"/>
      <c r="J2" s="57" t="s">
        <v>48</v>
      </c>
    </row>
    <row r="3" spans="1:13" s="30" customFormat="1" ht="32.4" customHeight="1">
      <c r="A3" s="58" t="s">
        <v>5</v>
      </c>
      <c r="B3" s="59">
        <v>44375</v>
      </c>
      <c r="C3" s="59">
        <v>44403</v>
      </c>
      <c r="D3" s="59">
        <v>44431</v>
      </c>
      <c r="E3" s="59">
        <v>44459</v>
      </c>
      <c r="F3" s="59">
        <v>44487</v>
      </c>
      <c r="G3" s="59">
        <v>44515</v>
      </c>
      <c r="H3" s="59">
        <f>G4+1</f>
        <v>44543</v>
      </c>
      <c r="I3" s="59">
        <f t="shared" ref="I3:K3" si="0">H4+1</f>
        <v>44571</v>
      </c>
      <c r="J3" s="59">
        <f t="shared" si="0"/>
        <v>44599</v>
      </c>
      <c r="K3" s="59">
        <f t="shared" si="0"/>
        <v>44627</v>
      </c>
      <c r="L3" s="50"/>
      <c r="M3" s="60"/>
    </row>
    <row r="4" spans="1:13" s="30" customFormat="1" ht="32.4" customHeight="1">
      <c r="A4" s="58" t="s">
        <v>6</v>
      </c>
      <c r="B4" s="59">
        <v>44402</v>
      </c>
      <c r="C4" s="59">
        <v>44430</v>
      </c>
      <c r="D4" s="59">
        <v>44458</v>
      </c>
      <c r="E4" s="59">
        <v>44486</v>
      </c>
      <c r="F4" s="59">
        <f>F3+27</f>
        <v>44514</v>
      </c>
      <c r="G4" s="59">
        <f>G3+27</f>
        <v>44542</v>
      </c>
      <c r="H4" s="59">
        <f t="shared" ref="H4:K4" si="1">H3+27</f>
        <v>44570</v>
      </c>
      <c r="I4" s="59">
        <f t="shared" si="1"/>
        <v>44598</v>
      </c>
      <c r="J4" s="59">
        <f t="shared" si="1"/>
        <v>44626</v>
      </c>
      <c r="K4" s="59">
        <f t="shared" si="1"/>
        <v>44654</v>
      </c>
    </row>
    <row r="5" spans="1:13" s="30" customFormat="1" ht="50.1" customHeight="1">
      <c r="A5" s="61" t="s">
        <v>92</v>
      </c>
      <c r="B5" s="53" t="s">
        <v>52</v>
      </c>
      <c r="C5" s="53" t="s">
        <v>52</v>
      </c>
      <c r="D5" s="53">
        <v>1</v>
      </c>
      <c r="E5" s="53">
        <v>2</v>
      </c>
      <c r="F5" s="53">
        <v>3</v>
      </c>
      <c r="G5" s="53">
        <v>4</v>
      </c>
      <c r="H5" s="53">
        <v>5</v>
      </c>
      <c r="I5" s="53">
        <v>8</v>
      </c>
      <c r="J5" s="53">
        <v>6</v>
      </c>
      <c r="K5" s="63">
        <v>7</v>
      </c>
    </row>
    <row r="6" spans="1:13" s="30" customFormat="1" ht="50.1" customHeight="1">
      <c r="A6" s="62" t="s">
        <v>93</v>
      </c>
      <c r="B6" s="53">
        <v>8</v>
      </c>
      <c r="C6" s="53" t="s">
        <v>52</v>
      </c>
      <c r="D6" s="53" t="s">
        <v>52</v>
      </c>
      <c r="E6" s="53">
        <v>1</v>
      </c>
      <c r="F6" s="53">
        <v>2</v>
      </c>
      <c r="G6" s="53">
        <v>3</v>
      </c>
      <c r="H6" s="53">
        <v>4</v>
      </c>
      <c r="I6" s="53">
        <v>7</v>
      </c>
      <c r="J6" s="53">
        <v>5</v>
      </c>
      <c r="K6" s="63">
        <v>6</v>
      </c>
    </row>
    <row r="7" spans="1:13" s="30" customFormat="1" ht="50.1" customHeight="1">
      <c r="A7" s="62" t="s">
        <v>94</v>
      </c>
      <c r="B7" s="53">
        <v>7</v>
      </c>
      <c r="C7" s="53">
        <v>8</v>
      </c>
      <c r="D7" s="53" t="s">
        <v>52</v>
      </c>
      <c r="E7" s="53" t="s">
        <v>52</v>
      </c>
      <c r="F7" s="53">
        <v>1</v>
      </c>
      <c r="G7" s="53">
        <v>2</v>
      </c>
      <c r="H7" s="53">
        <v>3</v>
      </c>
      <c r="I7" s="53">
        <v>6</v>
      </c>
      <c r="J7" s="53">
        <v>4</v>
      </c>
      <c r="K7" s="63">
        <v>5</v>
      </c>
    </row>
    <row r="8" spans="1:13" s="30" customFormat="1" ht="50.1" customHeight="1">
      <c r="A8" s="62" t="s">
        <v>7</v>
      </c>
      <c r="B8" s="53">
        <v>6</v>
      </c>
      <c r="C8" s="53">
        <v>7</v>
      </c>
      <c r="D8" s="53">
        <v>8</v>
      </c>
      <c r="E8" s="53" t="s">
        <v>52</v>
      </c>
      <c r="F8" s="53" t="s">
        <v>52</v>
      </c>
      <c r="G8" s="53">
        <v>1</v>
      </c>
      <c r="H8" s="53">
        <v>2</v>
      </c>
      <c r="I8" s="53">
        <v>5</v>
      </c>
      <c r="J8" s="53">
        <v>3</v>
      </c>
      <c r="K8" s="63">
        <v>4</v>
      </c>
    </row>
    <row r="9" spans="1:13" s="30" customFormat="1" ht="50.1" customHeight="1">
      <c r="A9" s="61" t="s">
        <v>95</v>
      </c>
      <c r="B9" s="53">
        <v>5</v>
      </c>
      <c r="C9" s="53">
        <v>6</v>
      </c>
      <c r="D9" s="53">
        <v>7</v>
      </c>
      <c r="E9" s="53">
        <v>8</v>
      </c>
      <c r="F9" s="53" t="s">
        <v>52</v>
      </c>
      <c r="G9" s="53" t="s">
        <v>52</v>
      </c>
      <c r="H9" s="53">
        <v>1</v>
      </c>
      <c r="I9" s="53">
        <v>4</v>
      </c>
      <c r="J9" s="53">
        <v>2</v>
      </c>
      <c r="K9" s="63">
        <v>3</v>
      </c>
    </row>
    <row r="10" spans="1:13" s="30" customFormat="1" ht="42.6" customHeight="1">
      <c r="A10" s="61" t="s">
        <v>96</v>
      </c>
      <c r="B10" s="53">
        <v>4</v>
      </c>
      <c r="C10" s="53">
        <v>5</v>
      </c>
      <c r="D10" s="53">
        <v>6</v>
      </c>
      <c r="E10" s="53">
        <v>7</v>
      </c>
      <c r="F10" s="53">
        <v>8</v>
      </c>
      <c r="G10" s="53" t="s">
        <v>52</v>
      </c>
      <c r="H10" s="53" t="s">
        <v>52</v>
      </c>
      <c r="I10" s="53">
        <v>3</v>
      </c>
      <c r="J10" s="53">
        <v>1</v>
      </c>
      <c r="K10" s="63">
        <v>2</v>
      </c>
    </row>
    <row r="11" spans="1:13" s="30" customFormat="1" ht="45.6" customHeight="1">
      <c r="A11" s="61" t="s">
        <v>97</v>
      </c>
      <c r="B11" s="53">
        <v>3</v>
      </c>
      <c r="C11" s="53">
        <v>4</v>
      </c>
      <c r="D11" s="53">
        <v>5</v>
      </c>
      <c r="E11" s="53">
        <v>6</v>
      </c>
      <c r="F11" s="53">
        <v>7</v>
      </c>
      <c r="G11" s="53">
        <v>8</v>
      </c>
      <c r="H11" s="53" t="s">
        <v>52</v>
      </c>
      <c r="I11" s="53">
        <v>2</v>
      </c>
      <c r="J11" s="53" t="s">
        <v>52</v>
      </c>
      <c r="K11" s="63">
        <v>1</v>
      </c>
    </row>
    <row r="12" spans="1:13" s="30" customFormat="1" ht="36.75" customHeight="1">
      <c r="A12" s="61" t="s">
        <v>10</v>
      </c>
      <c r="B12" s="63">
        <v>2</v>
      </c>
      <c r="C12" s="63">
        <v>3</v>
      </c>
      <c r="D12" s="63">
        <v>4</v>
      </c>
      <c r="E12" s="63">
        <v>5</v>
      </c>
      <c r="F12" s="63">
        <v>6</v>
      </c>
      <c r="G12" s="63">
        <v>7</v>
      </c>
      <c r="H12" s="63">
        <v>8</v>
      </c>
      <c r="I12" s="63">
        <v>1</v>
      </c>
      <c r="J12" s="63" t="s">
        <v>52</v>
      </c>
      <c r="K12" s="63" t="s">
        <v>52</v>
      </c>
    </row>
    <row r="13" spans="1:13" s="30" customFormat="1" ht="50.1" customHeight="1">
      <c r="A13" s="61" t="s">
        <v>98</v>
      </c>
      <c r="B13" s="53">
        <v>1</v>
      </c>
      <c r="C13" s="53">
        <v>2</v>
      </c>
      <c r="D13" s="53">
        <v>3</v>
      </c>
      <c r="E13" s="53">
        <v>4</v>
      </c>
      <c r="F13" s="53">
        <v>5</v>
      </c>
      <c r="G13" s="53">
        <v>6</v>
      </c>
      <c r="H13" s="53">
        <v>7</v>
      </c>
      <c r="I13" s="53" t="s">
        <v>52</v>
      </c>
      <c r="J13" s="53">
        <v>8</v>
      </c>
      <c r="K13" s="63" t="s">
        <v>52</v>
      </c>
    </row>
    <row r="14" spans="1:13" s="30" customFormat="1" ht="46.2" customHeight="1">
      <c r="A14" s="64" t="s">
        <v>99</v>
      </c>
      <c r="B14" s="63" t="s">
        <v>52</v>
      </c>
      <c r="C14" s="63">
        <v>1</v>
      </c>
      <c r="D14" s="63">
        <v>2</v>
      </c>
      <c r="E14" s="63">
        <v>3</v>
      </c>
      <c r="F14" s="63">
        <v>4</v>
      </c>
      <c r="G14" s="63">
        <v>5</v>
      </c>
      <c r="H14" s="63">
        <v>6</v>
      </c>
      <c r="I14" s="63" t="s">
        <v>52</v>
      </c>
      <c r="J14" s="63">
        <v>7</v>
      </c>
      <c r="K14" s="63">
        <v>8</v>
      </c>
    </row>
    <row r="15" spans="1:13" s="30" customFormat="1" ht="45" customHeight="1">
      <c r="A15" s="58" t="s">
        <v>41</v>
      </c>
      <c r="B15" s="59">
        <f t="shared" ref="B15:H15" si="2">B4-3</f>
        <v>44399</v>
      </c>
      <c r="C15" s="59">
        <f t="shared" si="2"/>
        <v>44427</v>
      </c>
      <c r="D15" s="59">
        <f t="shared" si="2"/>
        <v>44455</v>
      </c>
      <c r="E15" s="59">
        <f t="shared" si="2"/>
        <v>44483</v>
      </c>
      <c r="F15" s="59">
        <f t="shared" si="2"/>
        <v>44511</v>
      </c>
      <c r="G15" s="59">
        <f t="shared" si="2"/>
        <v>44539</v>
      </c>
      <c r="H15" s="59">
        <f t="shared" si="2"/>
        <v>44567</v>
      </c>
      <c r="I15" s="59" t="s">
        <v>37</v>
      </c>
      <c r="J15" s="59">
        <v>44616</v>
      </c>
      <c r="K15" s="59">
        <f>K4-3</f>
        <v>44651</v>
      </c>
    </row>
    <row r="16" spans="1:13" s="30" customFormat="1" ht="36" customHeight="1">
      <c r="A16" s="65"/>
      <c r="B16" s="66"/>
      <c r="C16" s="66"/>
      <c r="D16" s="66"/>
      <c r="E16" s="66"/>
      <c r="F16" s="66"/>
      <c r="G16" s="66"/>
      <c r="H16" s="66"/>
      <c r="I16" s="66"/>
      <c r="J16" s="67"/>
    </row>
    <row r="17" spans="1:9" s="30" customFormat="1" ht="22.8" customHeight="1">
      <c r="A17" s="87" t="s">
        <v>46</v>
      </c>
      <c r="B17" s="87"/>
      <c r="C17" s="87"/>
      <c r="D17" s="87"/>
      <c r="E17" s="87"/>
    </row>
    <row r="18" spans="1:9" s="30" customFormat="1" ht="24.9" customHeight="1">
      <c r="A18" s="63" t="s">
        <v>0</v>
      </c>
      <c r="B18" s="63" t="s">
        <v>1</v>
      </c>
      <c r="C18" s="84" t="s">
        <v>2</v>
      </c>
      <c r="D18" s="84"/>
      <c r="E18" s="84"/>
      <c r="I18" s="51"/>
    </row>
    <row r="19" spans="1:9" s="30" customFormat="1" ht="24.9" customHeight="1">
      <c r="A19" s="63">
        <v>1</v>
      </c>
      <c r="B19" s="52" t="s">
        <v>138</v>
      </c>
      <c r="C19" s="53" t="s">
        <v>14</v>
      </c>
      <c r="D19" s="53" t="s">
        <v>15</v>
      </c>
      <c r="E19" s="53" t="s">
        <v>16</v>
      </c>
      <c r="H19" s="68"/>
    </row>
    <row r="20" spans="1:9" s="30" customFormat="1" ht="24.9" customHeight="1">
      <c r="A20" s="63">
        <v>2</v>
      </c>
      <c r="B20" s="53" t="s">
        <v>17</v>
      </c>
      <c r="C20" s="53" t="s">
        <v>18</v>
      </c>
      <c r="D20" s="53" t="s">
        <v>19</v>
      </c>
      <c r="E20" s="53"/>
    </row>
    <row r="21" spans="1:9" s="30" customFormat="1" ht="24.9" customHeight="1">
      <c r="A21" s="63">
        <v>3</v>
      </c>
      <c r="B21" s="53" t="s">
        <v>20</v>
      </c>
      <c r="C21" s="53" t="s">
        <v>21</v>
      </c>
      <c r="D21" s="53" t="s">
        <v>22</v>
      </c>
      <c r="E21" s="54"/>
    </row>
    <row r="22" spans="1:9" s="30" customFormat="1" ht="24.9" customHeight="1">
      <c r="A22" s="63">
        <v>4</v>
      </c>
      <c r="B22" s="53" t="s">
        <v>23</v>
      </c>
      <c r="C22" s="53" t="s">
        <v>24</v>
      </c>
      <c r="D22" s="53" t="s">
        <v>25</v>
      </c>
      <c r="E22" s="53"/>
    </row>
    <row r="23" spans="1:9" s="30" customFormat="1" ht="24.9" customHeight="1">
      <c r="A23" s="63">
        <v>5</v>
      </c>
      <c r="B23" s="53" t="s">
        <v>26</v>
      </c>
      <c r="C23" s="53" t="s">
        <v>27</v>
      </c>
      <c r="D23" s="53" t="s">
        <v>28</v>
      </c>
      <c r="E23" s="53"/>
    </row>
    <row r="24" spans="1:9" s="30" customFormat="1" ht="24.9" customHeight="1">
      <c r="A24" s="63">
        <v>6</v>
      </c>
      <c r="B24" s="53" t="s">
        <v>29</v>
      </c>
      <c r="C24" s="53" t="s">
        <v>30</v>
      </c>
      <c r="D24" s="53" t="s">
        <v>31</v>
      </c>
      <c r="E24" s="53"/>
    </row>
    <row r="25" spans="1:9" s="30" customFormat="1" ht="24.9" customHeight="1">
      <c r="A25" s="63">
        <v>7</v>
      </c>
      <c r="B25" s="53" t="s">
        <v>32</v>
      </c>
      <c r="C25" s="53" t="s">
        <v>33</v>
      </c>
      <c r="D25" s="53" t="s">
        <v>34</v>
      </c>
      <c r="E25" s="53"/>
    </row>
    <row r="26" spans="1:9" s="30" customFormat="1" ht="24.9" customHeight="1">
      <c r="A26" s="63">
        <v>8</v>
      </c>
      <c r="B26" s="53" t="s">
        <v>45</v>
      </c>
      <c r="C26" s="53" t="s">
        <v>35</v>
      </c>
      <c r="D26" s="53" t="s">
        <v>36</v>
      </c>
      <c r="E26" s="53"/>
    </row>
    <row r="27" spans="1:9" s="30" customFormat="1" ht="14.4"/>
    <row r="28" spans="1:9" s="30" customFormat="1" ht="14.4">
      <c r="A28" s="1" t="s">
        <v>3</v>
      </c>
      <c r="B28" s="55"/>
      <c r="C28" s="55"/>
      <c r="D28" s="55"/>
      <c r="E28" s="55"/>
      <c r="F28" s="55"/>
      <c r="G28" s="55"/>
      <c r="H28" s="55"/>
      <c r="I28" s="2"/>
    </row>
    <row r="29" spans="1:9" s="30" customFormat="1" ht="14.4">
      <c r="A29" s="3" t="s">
        <v>56</v>
      </c>
      <c r="B29" s="4"/>
      <c r="C29" s="4"/>
      <c r="D29" s="4"/>
      <c r="E29" s="4"/>
    </row>
    <row r="30" spans="1:9" s="30" customFormat="1" ht="14.4">
      <c r="A30" s="5" t="s">
        <v>4</v>
      </c>
      <c r="B30" s="4"/>
      <c r="C30" s="4"/>
      <c r="D30" s="4"/>
      <c r="E30" s="4"/>
    </row>
    <row r="31" spans="1:9" s="30" customFormat="1" ht="14.4">
      <c r="A31" s="3" t="s">
        <v>40</v>
      </c>
      <c r="B31" s="4"/>
      <c r="C31" s="4"/>
      <c r="D31" s="4"/>
      <c r="E31" s="4"/>
    </row>
    <row r="32" spans="1:9" s="30" customFormat="1" ht="14.4">
      <c r="A32" s="6" t="s">
        <v>42</v>
      </c>
      <c r="B32" s="69"/>
      <c r="C32" s="69"/>
      <c r="D32" s="69"/>
      <c r="E32" s="69"/>
    </row>
    <row r="33" spans="1:6" s="30" customFormat="1" ht="14.4">
      <c r="A33" s="3" t="s">
        <v>43</v>
      </c>
      <c r="B33" s="39" t="s">
        <v>38</v>
      </c>
      <c r="C33" s="56"/>
      <c r="D33" s="56" t="s">
        <v>44</v>
      </c>
      <c r="E33" s="56"/>
    </row>
    <row r="34" spans="1:6" s="30" customFormat="1" ht="14.4">
      <c r="A34" s="7" t="s">
        <v>39</v>
      </c>
      <c r="B34" s="7"/>
      <c r="C34" s="47"/>
      <c r="D34" s="47"/>
      <c r="E34" s="47"/>
      <c r="F34" s="47"/>
    </row>
  </sheetData>
  <mergeCells count="3">
    <mergeCell ref="C18:E18"/>
    <mergeCell ref="A1:K1"/>
    <mergeCell ref="A17:E17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="83" zoomScaleNormal="78" workbookViewId="0">
      <selection activeCell="A7" sqref="A7"/>
    </sheetView>
  </sheetViews>
  <sheetFormatPr defaultRowHeight="13.8"/>
  <cols>
    <col min="1" max="1" width="15" customWidth="1"/>
    <col min="2" max="4" width="15.88671875" customWidth="1"/>
    <col min="5" max="8" width="18.6640625" bestFit="1" customWidth="1"/>
    <col min="9" max="11" width="15.88671875" customWidth="1"/>
  </cols>
  <sheetData>
    <row r="1" spans="1:11" s="30" customFormat="1" ht="22.2">
      <c r="A1" s="88" t="s">
        <v>88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1" s="30" customFormat="1" ht="22.2">
      <c r="A2" s="26"/>
      <c r="B2" s="26"/>
      <c r="C2" s="26"/>
      <c r="D2" s="26"/>
      <c r="E2" s="26"/>
      <c r="F2" s="26"/>
      <c r="G2" s="26"/>
      <c r="H2" s="26"/>
      <c r="I2" s="26"/>
      <c r="J2" s="21" t="s">
        <v>47</v>
      </c>
      <c r="K2" s="42"/>
    </row>
    <row r="3" spans="1:11" s="30" customFormat="1" ht="21" customHeight="1">
      <c r="A3" s="14" t="s">
        <v>50</v>
      </c>
      <c r="B3" s="22">
        <v>44375</v>
      </c>
      <c r="C3" s="22">
        <v>44403</v>
      </c>
      <c r="D3" s="22">
        <v>44431</v>
      </c>
      <c r="E3" s="22">
        <v>44459</v>
      </c>
      <c r="F3" s="22">
        <v>44487</v>
      </c>
      <c r="G3" s="22">
        <v>44515</v>
      </c>
      <c r="H3" s="22">
        <v>44543</v>
      </c>
      <c r="I3" s="22">
        <v>44571</v>
      </c>
      <c r="J3" s="22">
        <v>44599</v>
      </c>
      <c r="K3" s="22">
        <v>44627</v>
      </c>
    </row>
    <row r="4" spans="1:11" s="30" customFormat="1" ht="21" customHeight="1">
      <c r="A4" s="14" t="s">
        <v>51</v>
      </c>
      <c r="B4" s="22">
        <v>44402</v>
      </c>
      <c r="C4" s="22">
        <v>44430</v>
      </c>
      <c r="D4" s="22">
        <v>44458</v>
      </c>
      <c r="E4" s="22">
        <v>44486</v>
      </c>
      <c r="F4" s="22">
        <v>44514</v>
      </c>
      <c r="G4" s="22">
        <v>44542</v>
      </c>
      <c r="H4" s="22">
        <v>44570</v>
      </c>
      <c r="I4" s="22">
        <v>44598</v>
      </c>
      <c r="J4" s="22">
        <v>44626</v>
      </c>
      <c r="K4" s="22">
        <v>44654</v>
      </c>
    </row>
    <row r="5" spans="1:11" s="30" customFormat="1" ht="30" customHeight="1">
      <c r="A5" s="23" t="s">
        <v>7</v>
      </c>
      <c r="B5" s="43" t="s">
        <v>52</v>
      </c>
      <c r="C5" s="24" t="s">
        <v>52</v>
      </c>
      <c r="D5" s="24">
        <v>9</v>
      </c>
      <c r="E5" s="24">
        <v>10</v>
      </c>
      <c r="F5" s="24">
        <v>11</v>
      </c>
      <c r="G5" s="24">
        <v>12</v>
      </c>
      <c r="H5" s="24">
        <v>13</v>
      </c>
      <c r="I5" s="44">
        <v>16</v>
      </c>
      <c r="J5" s="24">
        <v>14</v>
      </c>
      <c r="K5" s="24">
        <v>15</v>
      </c>
    </row>
    <row r="6" spans="1:11" s="30" customFormat="1" ht="30" customHeight="1">
      <c r="A6" s="25" t="s">
        <v>133</v>
      </c>
      <c r="B6" s="24">
        <v>16</v>
      </c>
      <c r="C6" s="24" t="s">
        <v>52</v>
      </c>
      <c r="D6" s="24" t="s">
        <v>52</v>
      </c>
      <c r="E6" s="24">
        <v>9</v>
      </c>
      <c r="F6" s="24">
        <v>10</v>
      </c>
      <c r="G6" s="24">
        <v>11</v>
      </c>
      <c r="H6" s="24">
        <v>12</v>
      </c>
      <c r="I6" s="44">
        <v>15</v>
      </c>
      <c r="J6" s="24">
        <v>13</v>
      </c>
      <c r="K6" s="24">
        <v>14</v>
      </c>
    </row>
    <row r="7" spans="1:11" s="30" customFormat="1" ht="30" customHeight="1">
      <c r="A7" s="25" t="s">
        <v>134</v>
      </c>
      <c r="B7" s="24">
        <v>15</v>
      </c>
      <c r="C7" s="24">
        <v>16</v>
      </c>
      <c r="D7" s="24" t="s">
        <v>52</v>
      </c>
      <c r="E7" s="24" t="s">
        <v>52</v>
      </c>
      <c r="F7" s="24">
        <v>9</v>
      </c>
      <c r="G7" s="24">
        <v>10</v>
      </c>
      <c r="H7" s="24">
        <v>11</v>
      </c>
      <c r="I7" s="44">
        <v>14</v>
      </c>
      <c r="J7" s="24">
        <v>12</v>
      </c>
      <c r="K7" s="24">
        <v>13</v>
      </c>
    </row>
    <row r="8" spans="1:11" s="30" customFormat="1" ht="30" customHeight="1">
      <c r="A8" s="23" t="s">
        <v>135</v>
      </c>
      <c r="B8" s="24">
        <v>14</v>
      </c>
      <c r="C8" s="24">
        <v>15</v>
      </c>
      <c r="D8" s="24">
        <v>16</v>
      </c>
      <c r="E8" s="24" t="s">
        <v>52</v>
      </c>
      <c r="F8" s="24" t="s">
        <v>52</v>
      </c>
      <c r="G8" s="24">
        <v>9</v>
      </c>
      <c r="H8" s="24">
        <v>10</v>
      </c>
      <c r="I8" s="44">
        <v>13</v>
      </c>
      <c r="J8" s="24">
        <v>11</v>
      </c>
      <c r="K8" s="24">
        <v>12</v>
      </c>
    </row>
    <row r="9" spans="1:11" s="30" customFormat="1" ht="30" customHeight="1">
      <c r="A9" s="23" t="s">
        <v>9</v>
      </c>
      <c r="B9" s="24">
        <v>13</v>
      </c>
      <c r="C9" s="24">
        <v>14</v>
      </c>
      <c r="D9" s="24">
        <v>15</v>
      </c>
      <c r="E9" s="24">
        <v>16</v>
      </c>
      <c r="F9" s="24" t="s">
        <v>52</v>
      </c>
      <c r="G9" s="24" t="s">
        <v>52</v>
      </c>
      <c r="H9" s="24">
        <v>9</v>
      </c>
      <c r="I9" s="44">
        <v>12</v>
      </c>
      <c r="J9" s="24">
        <v>10</v>
      </c>
      <c r="K9" s="24">
        <v>11</v>
      </c>
    </row>
    <row r="10" spans="1:11" s="30" customFormat="1" ht="30" customHeight="1">
      <c r="A10" s="23" t="s">
        <v>136</v>
      </c>
      <c r="B10" s="24">
        <v>12</v>
      </c>
      <c r="C10" s="24">
        <v>13</v>
      </c>
      <c r="D10" s="24">
        <v>14</v>
      </c>
      <c r="E10" s="24">
        <v>15</v>
      </c>
      <c r="F10" s="24">
        <v>16</v>
      </c>
      <c r="G10" s="24" t="s">
        <v>52</v>
      </c>
      <c r="H10" s="24" t="s">
        <v>52</v>
      </c>
      <c r="I10" s="44">
        <v>11</v>
      </c>
      <c r="J10" s="24">
        <v>9</v>
      </c>
      <c r="K10" s="24">
        <v>10</v>
      </c>
    </row>
    <row r="11" spans="1:11" s="30" customFormat="1" ht="30" customHeight="1">
      <c r="A11" s="23" t="s">
        <v>10</v>
      </c>
      <c r="B11" s="44">
        <v>11</v>
      </c>
      <c r="C11" s="44">
        <v>12</v>
      </c>
      <c r="D11" s="44">
        <v>13</v>
      </c>
      <c r="E11" s="44">
        <v>14</v>
      </c>
      <c r="F11" s="44">
        <v>15</v>
      </c>
      <c r="G11" s="44">
        <v>16</v>
      </c>
      <c r="H11" s="44" t="s">
        <v>52</v>
      </c>
      <c r="I11" s="44">
        <v>10</v>
      </c>
      <c r="J11" s="45" t="s">
        <v>52</v>
      </c>
      <c r="K11" s="24">
        <v>9</v>
      </c>
    </row>
    <row r="12" spans="1:11" s="30" customFormat="1" ht="30" customHeight="1">
      <c r="A12" s="23" t="s">
        <v>11</v>
      </c>
      <c r="B12" s="24">
        <v>10</v>
      </c>
      <c r="C12" s="24">
        <v>11</v>
      </c>
      <c r="D12" s="24">
        <v>12</v>
      </c>
      <c r="E12" s="24">
        <v>13</v>
      </c>
      <c r="F12" s="24">
        <v>14</v>
      </c>
      <c r="G12" s="24">
        <v>15</v>
      </c>
      <c r="H12" s="24">
        <v>16</v>
      </c>
      <c r="I12" s="44">
        <v>9</v>
      </c>
      <c r="J12" s="24" t="s">
        <v>52</v>
      </c>
      <c r="K12" s="24" t="s">
        <v>52</v>
      </c>
    </row>
    <row r="13" spans="1:11" s="30" customFormat="1" ht="30" customHeight="1">
      <c r="A13" s="25" t="s">
        <v>137</v>
      </c>
      <c r="B13" s="44">
        <v>9</v>
      </c>
      <c r="C13" s="44">
        <v>10</v>
      </c>
      <c r="D13" s="44">
        <v>11</v>
      </c>
      <c r="E13" s="44">
        <v>12</v>
      </c>
      <c r="F13" s="44">
        <v>13</v>
      </c>
      <c r="G13" s="44">
        <v>14</v>
      </c>
      <c r="H13" s="44">
        <v>15</v>
      </c>
      <c r="I13" s="44" t="s">
        <v>52</v>
      </c>
      <c r="J13" s="44">
        <v>16</v>
      </c>
      <c r="K13" s="45" t="s">
        <v>52</v>
      </c>
    </row>
    <row r="14" spans="1:11" s="30" customFormat="1" ht="30" customHeight="1">
      <c r="A14" s="25" t="s">
        <v>90</v>
      </c>
      <c r="B14" s="44" t="s">
        <v>52</v>
      </c>
      <c r="C14" s="44">
        <v>9</v>
      </c>
      <c r="D14" s="44">
        <v>10</v>
      </c>
      <c r="E14" s="44">
        <v>11</v>
      </c>
      <c r="F14" s="44">
        <v>12</v>
      </c>
      <c r="G14" s="44">
        <v>13</v>
      </c>
      <c r="H14" s="44">
        <v>14</v>
      </c>
      <c r="I14" s="44" t="s">
        <v>52</v>
      </c>
      <c r="J14" s="46">
        <v>15</v>
      </c>
      <c r="K14" s="44">
        <v>16</v>
      </c>
    </row>
    <row r="15" spans="1:11" s="30" customFormat="1" ht="36" customHeight="1">
      <c r="A15" s="25" t="s">
        <v>91</v>
      </c>
      <c r="B15" s="22">
        <v>44399</v>
      </c>
      <c r="C15" s="22">
        <v>44427</v>
      </c>
      <c r="D15" s="22">
        <v>44455</v>
      </c>
      <c r="E15" s="22">
        <v>44483</v>
      </c>
      <c r="F15" s="22">
        <v>44511</v>
      </c>
      <c r="G15" s="22">
        <v>44539</v>
      </c>
      <c r="H15" s="22">
        <v>44567</v>
      </c>
      <c r="I15" s="14" t="s">
        <v>52</v>
      </c>
      <c r="J15" s="22">
        <v>44616</v>
      </c>
      <c r="K15" s="22">
        <v>44651</v>
      </c>
    </row>
    <row r="16" spans="1:11" s="30" customFormat="1" ht="14.4">
      <c r="A16" s="9"/>
      <c r="B16" s="12"/>
      <c r="C16" s="12"/>
      <c r="D16" s="12"/>
      <c r="E16" s="12"/>
      <c r="F16" s="12"/>
      <c r="G16" s="12"/>
      <c r="H16" s="12"/>
      <c r="I16" s="9"/>
      <c r="J16" s="12"/>
      <c r="K16" s="12"/>
    </row>
    <row r="17" spans="1:11" s="30" customFormat="1" ht="14.4">
      <c r="A17" s="9"/>
      <c r="B17" s="12"/>
      <c r="C17" s="12"/>
      <c r="D17" s="12"/>
      <c r="E17" s="12"/>
      <c r="F17" s="12"/>
      <c r="G17" s="12"/>
      <c r="H17" s="12"/>
      <c r="I17" s="9"/>
      <c r="J17" s="12"/>
      <c r="K17" s="12"/>
    </row>
    <row r="18" spans="1:11" s="30" customFormat="1" ht="14.4">
      <c r="A18" s="47"/>
      <c r="J18" s="48"/>
    </row>
    <row r="19" spans="1:11" s="30" customFormat="1" ht="27.6" customHeight="1">
      <c r="A19" s="92" t="s">
        <v>89</v>
      </c>
      <c r="B19" s="92"/>
      <c r="C19" s="92"/>
      <c r="D19" s="92"/>
      <c r="E19" s="92"/>
      <c r="F19" s="36"/>
      <c r="G19" s="36"/>
      <c r="H19" s="36"/>
      <c r="I19" s="36"/>
      <c r="J19" s="36"/>
      <c r="K19" s="36"/>
    </row>
    <row r="20" spans="1:11" s="30" customFormat="1" ht="27.6" customHeight="1">
      <c r="A20" s="28" t="s">
        <v>53</v>
      </c>
      <c r="B20" s="28" t="s">
        <v>54</v>
      </c>
      <c r="C20" s="93" t="s">
        <v>55</v>
      </c>
      <c r="D20" s="93"/>
      <c r="E20" s="93"/>
      <c r="F20" s="36"/>
      <c r="G20" s="36"/>
      <c r="H20" s="36"/>
      <c r="I20" s="36"/>
      <c r="J20" s="36"/>
      <c r="K20" s="36"/>
    </row>
    <row r="21" spans="1:11" s="30" customFormat="1" ht="27.6" customHeight="1">
      <c r="A21" s="10">
        <v>9</v>
      </c>
      <c r="B21" s="34" t="s">
        <v>61</v>
      </c>
      <c r="C21" s="34" t="s">
        <v>62</v>
      </c>
      <c r="D21" s="34" t="s">
        <v>63</v>
      </c>
      <c r="E21" s="34"/>
      <c r="F21" s="36"/>
      <c r="G21" s="36"/>
      <c r="H21" s="49"/>
      <c r="I21" s="36"/>
      <c r="J21" s="36"/>
      <c r="K21" s="36"/>
    </row>
    <row r="22" spans="1:11" s="30" customFormat="1" ht="27.6" customHeight="1">
      <c r="A22" s="10">
        <v>10</v>
      </c>
      <c r="B22" s="34" t="s">
        <v>64</v>
      </c>
      <c r="C22" s="34" t="s">
        <v>65</v>
      </c>
      <c r="D22" s="34" t="s">
        <v>66</v>
      </c>
      <c r="E22" s="34"/>
      <c r="F22" s="36"/>
      <c r="G22" s="36"/>
      <c r="H22" s="36"/>
      <c r="I22" s="36"/>
      <c r="J22" s="36"/>
      <c r="K22" s="36"/>
    </row>
    <row r="23" spans="1:11" s="30" customFormat="1" ht="27.6" customHeight="1">
      <c r="A23" s="10">
        <v>11</v>
      </c>
      <c r="B23" s="34" t="s">
        <v>67</v>
      </c>
      <c r="C23" s="34" t="s">
        <v>68</v>
      </c>
      <c r="D23" s="34" t="s">
        <v>69</v>
      </c>
      <c r="E23" s="34"/>
      <c r="F23" s="36"/>
      <c r="G23" s="36"/>
      <c r="H23" s="36"/>
      <c r="I23" s="36"/>
      <c r="J23" s="36"/>
      <c r="K23" s="36"/>
    </row>
    <row r="24" spans="1:11" s="30" customFormat="1" ht="27.6" customHeight="1">
      <c r="A24" s="10">
        <v>12</v>
      </c>
      <c r="B24" s="34" t="s">
        <v>70</v>
      </c>
      <c r="C24" s="34" t="s">
        <v>71</v>
      </c>
      <c r="D24" s="34" t="s">
        <v>72</v>
      </c>
      <c r="E24" s="34"/>
      <c r="F24" s="36"/>
      <c r="G24" s="36"/>
      <c r="H24" s="36"/>
      <c r="I24" s="36"/>
      <c r="J24" s="36"/>
      <c r="K24" s="36"/>
    </row>
    <row r="25" spans="1:11" s="30" customFormat="1" ht="27.6" customHeight="1">
      <c r="A25" s="10">
        <v>13</v>
      </c>
      <c r="B25" s="34" t="s">
        <v>73</v>
      </c>
      <c r="C25" s="34" t="s">
        <v>74</v>
      </c>
      <c r="D25" s="34" t="s">
        <v>75</v>
      </c>
      <c r="E25" s="34"/>
      <c r="F25" s="36"/>
      <c r="G25" s="36"/>
      <c r="H25" s="36"/>
      <c r="I25" s="36"/>
      <c r="J25" s="36"/>
      <c r="K25" s="36"/>
    </row>
    <row r="26" spans="1:11" s="30" customFormat="1" ht="27.6" customHeight="1">
      <c r="A26" s="10">
        <v>14</v>
      </c>
      <c r="B26" s="34" t="s">
        <v>76</v>
      </c>
      <c r="C26" s="34" t="s">
        <v>77</v>
      </c>
      <c r="D26" s="35" t="s">
        <v>139</v>
      </c>
      <c r="E26" s="34"/>
      <c r="F26" s="36"/>
      <c r="G26" s="36"/>
      <c r="H26" s="36"/>
      <c r="I26" s="36"/>
      <c r="J26" s="36"/>
      <c r="K26" s="36"/>
    </row>
    <row r="27" spans="1:11" s="30" customFormat="1" ht="27.6" customHeight="1">
      <c r="A27" s="10">
        <v>15</v>
      </c>
      <c r="B27" s="34" t="s">
        <v>79</v>
      </c>
      <c r="C27" s="34" t="s">
        <v>80</v>
      </c>
      <c r="D27" s="34" t="s">
        <v>81</v>
      </c>
      <c r="E27" s="34" t="s">
        <v>82</v>
      </c>
      <c r="F27" s="36"/>
      <c r="G27" s="36"/>
      <c r="H27" s="36"/>
      <c r="I27" s="36"/>
      <c r="J27" s="36"/>
      <c r="K27" s="36"/>
    </row>
    <row r="28" spans="1:11" s="30" customFormat="1" ht="27.6" customHeight="1">
      <c r="A28" s="10">
        <v>16</v>
      </c>
      <c r="B28" s="34" t="s">
        <v>83</v>
      </c>
      <c r="C28" s="34" t="s">
        <v>84</v>
      </c>
      <c r="D28" s="34" t="s">
        <v>85</v>
      </c>
      <c r="E28" s="34"/>
      <c r="F28" s="36"/>
      <c r="G28" s="36"/>
      <c r="H28" s="36"/>
      <c r="I28" s="36"/>
      <c r="J28" s="36"/>
      <c r="K28" s="36"/>
    </row>
    <row r="29" spans="1:11" s="30" customFormat="1" ht="14.4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</row>
    <row r="30" spans="1:11" s="30" customFormat="1" ht="15" customHeight="1">
      <c r="A30" s="8" t="s">
        <v>3</v>
      </c>
      <c r="B30" s="36"/>
      <c r="C30" s="36"/>
      <c r="D30" s="36"/>
      <c r="E30" s="36"/>
      <c r="F30" s="36"/>
      <c r="G30" s="36"/>
      <c r="H30" s="36"/>
      <c r="I30" s="37"/>
      <c r="J30" s="36"/>
      <c r="K30" s="36"/>
    </row>
    <row r="31" spans="1:11" s="30" customFormat="1" ht="14.4">
      <c r="A31" s="90" t="s">
        <v>56</v>
      </c>
      <c r="B31" s="90"/>
      <c r="C31" s="90"/>
      <c r="D31" s="90"/>
      <c r="E31" s="90"/>
      <c r="F31" s="36"/>
      <c r="G31" s="36"/>
      <c r="H31" s="36"/>
      <c r="I31" s="36"/>
      <c r="J31" s="36"/>
      <c r="K31" s="36"/>
    </row>
    <row r="32" spans="1:11" s="30" customFormat="1" ht="14.4">
      <c r="A32" s="90" t="s">
        <v>4</v>
      </c>
      <c r="B32" s="90"/>
      <c r="C32" s="38"/>
      <c r="D32" s="38"/>
      <c r="E32" s="38"/>
      <c r="F32" s="36"/>
      <c r="G32" s="36"/>
      <c r="H32" s="36"/>
      <c r="I32" s="36"/>
      <c r="J32" s="36"/>
      <c r="K32" s="36"/>
    </row>
    <row r="33" spans="1:11" s="30" customFormat="1" ht="14.4">
      <c r="A33" s="90" t="s">
        <v>57</v>
      </c>
      <c r="B33" s="90"/>
      <c r="C33" s="90"/>
      <c r="D33" s="90"/>
      <c r="E33" s="38"/>
      <c r="F33" s="36"/>
      <c r="G33" s="36"/>
      <c r="H33" s="36"/>
      <c r="I33" s="36"/>
      <c r="J33" s="36"/>
      <c r="K33" s="36"/>
    </row>
    <row r="34" spans="1:11" s="30" customFormat="1" ht="14.4">
      <c r="A34" s="90" t="s">
        <v>58</v>
      </c>
      <c r="B34" s="90"/>
      <c r="C34" s="90"/>
      <c r="D34" s="90"/>
      <c r="E34" s="90"/>
      <c r="F34" s="90"/>
      <c r="G34" s="90"/>
      <c r="H34" s="90"/>
      <c r="I34" s="90"/>
      <c r="J34" s="36"/>
      <c r="K34" s="36"/>
    </row>
    <row r="35" spans="1:11" s="30" customFormat="1" ht="14.4">
      <c r="A35" s="27" t="s">
        <v>59</v>
      </c>
      <c r="B35" s="39" t="s">
        <v>87</v>
      </c>
      <c r="C35" s="36"/>
      <c r="D35" s="40" t="s">
        <v>86</v>
      </c>
      <c r="E35" s="40"/>
      <c r="F35" s="36"/>
      <c r="G35" s="36"/>
      <c r="H35" s="36"/>
      <c r="I35" s="36"/>
      <c r="J35" s="36"/>
      <c r="K35" s="36"/>
    </row>
    <row r="36" spans="1:11" s="30" customFormat="1" ht="14.4">
      <c r="A36" s="91" t="s">
        <v>60</v>
      </c>
      <c r="B36" s="91"/>
      <c r="C36" s="91"/>
      <c r="D36" s="41"/>
      <c r="E36" s="41"/>
      <c r="F36" s="41"/>
      <c r="G36" s="36"/>
      <c r="H36" s="36"/>
      <c r="I36" s="36"/>
      <c r="J36" s="36"/>
      <c r="K36" s="36"/>
    </row>
    <row r="38" spans="1:11">
      <c r="C38" s="11"/>
    </row>
  </sheetData>
  <mergeCells count="8">
    <mergeCell ref="A1:K1"/>
    <mergeCell ref="A32:B32"/>
    <mergeCell ref="A33:D33"/>
    <mergeCell ref="A34:I34"/>
    <mergeCell ref="A36:C36"/>
    <mergeCell ref="A19:E19"/>
    <mergeCell ref="C20:E20"/>
    <mergeCell ref="A31:E31"/>
  </mergeCells>
  <phoneticPr fontId="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5"/>
  <sheetViews>
    <sheetView workbookViewId="0">
      <selection activeCell="A10" sqref="A10"/>
    </sheetView>
  </sheetViews>
  <sheetFormatPr defaultRowHeight="13.8"/>
  <cols>
    <col min="1" max="1" width="15" customWidth="1"/>
    <col min="2" max="2" width="13.21875" customWidth="1"/>
    <col min="3" max="8" width="15.88671875" customWidth="1"/>
    <col min="9" max="9" width="13.109375" customWidth="1"/>
    <col min="10" max="10" width="13.88671875" customWidth="1"/>
    <col min="11" max="11" width="15.88671875" customWidth="1"/>
  </cols>
  <sheetData>
    <row r="1" spans="1:11" s="30" customFormat="1" ht="22.2">
      <c r="A1" s="88" t="s">
        <v>100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1" s="30" customFormat="1" ht="22.2">
      <c r="A2" s="29"/>
      <c r="B2" s="29"/>
      <c r="C2" s="29"/>
      <c r="D2" s="29"/>
      <c r="E2" s="29"/>
      <c r="F2" s="29"/>
      <c r="G2" s="29"/>
      <c r="H2" s="29"/>
      <c r="I2" s="29"/>
      <c r="J2" s="13" t="s">
        <v>47</v>
      </c>
      <c r="K2" s="31"/>
    </row>
    <row r="3" spans="1:11" s="30" customFormat="1" ht="14.4">
      <c r="A3" s="14" t="s">
        <v>50</v>
      </c>
      <c r="B3" s="15">
        <v>44375</v>
      </c>
      <c r="C3" s="15">
        <v>44403</v>
      </c>
      <c r="D3" s="15">
        <v>44431</v>
      </c>
      <c r="E3" s="15">
        <v>44459</v>
      </c>
      <c r="F3" s="15">
        <v>44487</v>
      </c>
      <c r="G3" s="15">
        <v>44515</v>
      </c>
      <c r="H3" s="15">
        <v>44543</v>
      </c>
      <c r="I3" s="15">
        <v>44571</v>
      </c>
      <c r="J3" s="15">
        <v>44599</v>
      </c>
      <c r="K3" s="15">
        <v>44627</v>
      </c>
    </row>
    <row r="4" spans="1:11" s="30" customFormat="1" ht="14.4">
      <c r="A4" s="14" t="s">
        <v>51</v>
      </c>
      <c r="B4" s="15">
        <v>44402</v>
      </c>
      <c r="C4" s="15">
        <v>44430</v>
      </c>
      <c r="D4" s="15">
        <v>44458</v>
      </c>
      <c r="E4" s="15">
        <v>44486</v>
      </c>
      <c r="F4" s="15">
        <v>44514</v>
      </c>
      <c r="G4" s="15">
        <v>44542</v>
      </c>
      <c r="H4" s="15">
        <v>44570</v>
      </c>
      <c r="I4" s="15">
        <v>44598</v>
      </c>
      <c r="J4" s="15">
        <v>44626</v>
      </c>
      <c r="K4" s="15">
        <v>44654</v>
      </c>
    </row>
    <row r="5" spans="1:11" s="30" customFormat="1" ht="20.399999999999999" customHeight="1">
      <c r="A5" s="16" t="s">
        <v>101</v>
      </c>
      <c r="B5" s="17" ph="1">
        <v>17</v>
      </c>
      <c r="C5" s="32">
        <v>18</v>
      </c>
      <c r="D5" s="32">
        <v>19</v>
      </c>
      <c r="E5" s="32">
        <v>20</v>
      </c>
      <c r="F5" s="32">
        <v>21</v>
      </c>
      <c r="G5" s="32">
        <v>22</v>
      </c>
      <c r="H5" s="18" t="s">
        <v>52</v>
      </c>
      <c r="I5" s="32">
        <v>23</v>
      </c>
      <c r="J5" s="32">
        <v>24</v>
      </c>
      <c r="K5" s="18" t="s">
        <v>52</v>
      </c>
    </row>
    <row r="6" spans="1:11" s="30" customFormat="1" ht="20.399999999999999" customHeight="1">
      <c r="A6" s="19" t="s">
        <v>102</v>
      </c>
      <c r="B6" s="32">
        <v>18</v>
      </c>
      <c r="C6" s="32">
        <v>19</v>
      </c>
      <c r="D6" s="32">
        <v>20</v>
      </c>
      <c r="E6" s="32">
        <v>21</v>
      </c>
      <c r="F6" s="32">
        <v>22</v>
      </c>
      <c r="G6" s="18" t="s">
        <v>52</v>
      </c>
      <c r="H6" s="32">
        <v>23</v>
      </c>
      <c r="I6" s="32">
        <v>24</v>
      </c>
      <c r="J6" s="18" t="s">
        <v>52</v>
      </c>
      <c r="K6" s="20">
        <v>17</v>
      </c>
    </row>
    <row r="7" spans="1:11" s="30" customFormat="1" ht="24">
      <c r="A7" s="19" t="s">
        <v>103</v>
      </c>
      <c r="B7" s="32">
        <v>19</v>
      </c>
      <c r="C7" s="32">
        <v>20</v>
      </c>
      <c r="D7" s="32">
        <v>21</v>
      </c>
      <c r="E7" s="32">
        <v>22</v>
      </c>
      <c r="F7" s="18" t="s">
        <v>52</v>
      </c>
      <c r="G7" s="32">
        <v>23</v>
      </c>
      <c r="H7" s="32">
        <v>24</v>
      </c>
      <c r="I7" s="18" t="s">
        <v>52</v>
      </c>
      <c r="J7" s="20">
        <v>17</v>
      </c>
      <c r="K7" s="32">
        <v>18</v>
      </c>
    </row>
    <row r="8" spans="1:11" s="30" customFormat="1" ht="21.6" customHeight="1">
      <c r="A8" s="16" t="s">
        <v>7</v>
      </c>
      <c r="B8" s="32">
        <v>20</v>
      </c>
      <c r="C8" s="32">
        <v>21</v>
      </c>
      <c r="D8" s="32">
        <v>22</v>
      </c>
      <c r="E8" s="18" t="s">
        <v>52</v>
      </c>
      <c r="F8" s="32">
        <v>23</v>
      </c>
      <c r="G8" s="32">
        <v>24</v>
      </c>
      <c r="H8" s="18" t="s">
        <v>52</v>
      </c>
      <c r="I8" s="20">
        <v>17</v>
      </c>
      <c r="J8" s="20">
        <v>18</v>
      </c>
      <c r="K8" s="32">
        <v>19</v>
      </c>
    </row>
    <row r="9" spans="1:11" s="30" customFormat="1" ht="21" customHeight="1">
      <c r="A9" s="16" t="s">
        <v>8</v>
      </c>
      <c r="B9" s="32">
        <v>21</v>
      </c>
      <c r="C9" s="32">
        <v>22</v>
      </c>
      <c r="D9" s="18" t="s">
        <v>52</v>
      </c>
      <c r="E9" s="32">
        <v>23</v>
      </c>
      <c r="F9" s="32">
        <v>24</v>
      </c>
      <c r="G9" s="18" t="s">
        <v>52</v>
      </c>
      <c r="H9" s="20">
        <v>17</v>
      </c>
      <c r="I9" s="20">
        <v>18</v>
      </c>
      <c r="J9" s="20">
        <v>19</v>
      </c>
      <c r="K9" s="32">
        <v>20</v>
      </c>
    </row>
    <row r="10" spans="1:11" s="30" customFormat="1" ht="19.8" customHeight="1">
      <c r="A10" s="16" t="s">
        <v>9</v>
      </c>
      <c r="B10" s="32">
        <v>22</v>
      </c>
      <c r="C10" s="18" t="s">
        <v>52</v>
      </c>
      <c r="D10" s="32">
        <v>23</v>
      </c>
      <c r="E10" s="32">
        <v>24</v>
      </c>
      <c r="F10" s="18" t="s">
        <v>52</v>
      </c>
      <c r="G10" s="17" ph="1">
        <v>17</v>
      </c>
      <c r="H10" s="20">
        <v>18</v>
      </c>
      <c r="I10" s="20">
        <v>19</v>
      </c>
      <c r="J10" s="20">
        <v>20</v>
      </c>
      <c r="K10" s="32">
        <v>21</v>
      </c>
    </row>
    <row r="11" spans="1:11" s="30" customFormat="1" ht="21.6" customHeight="1">
      <c r="A11" s="16" t="s">
        <v>104</v>
      </c>
      <c r="B11" s="18" t="s">
        <v>52</v>
      </c>
      <c r="C11" s="32">
        <v>23</v>
      </c>
      <c r="D11" s="32">
        <v>24</v>
      </c>
      <c r="E11" s="18" t="s">
        <v>52</v>
      </c>
      <c r="F11" s="17" ph="1">
        <v>17</v>
      </c>
      <c r="G11" s="17" ph="1">
        <v>18</v>
      </c>
      <c r="H11" s="32">
        <v>19</v>
      </c>
      <c r="I11" s="32">
        <v>20</v>
      </c>
      <c r="J11" s="32">
        <v>21</v>
      </c>
      <c r="K11" s="32">
        <v>22</v>
      </c>
    </row>
    <row r="12" spans="1:11" s="30" customFormat="1" ht="24">
      <c r="A12" s="16" t="s">
        <v>105</v>
      </c>
      <c r="B12" s="32">
        <v>23</v>
      </c>
      <c r="C12" s="32">
        <v>24</v>
      </c>
      <c r="D12" s="18" t="s">
        <v>52</v>
      </c>
      <c r="E12" s="17" ph="1">
        <v>17</v>
      </c>
      <c r="F12" s="17" ph="1">
        <v>18</v>
      </c>
      <c r="G12" s="33" ph="1">
        <v>19</v>
      </c>
      <c r="H12" s="33" ph="1">
        <v>20</v>
      </c>
      <c r="I12" s="20">
        <v>21</v>
      </c>
      <c r="J12" s="20">
        <v>22</v>
      </c>
      <c r="K12" s="18" t="s">
        <v>52</v>
      </c>
    </row>
    <row r="13" spans="1:11" s="30" customFormat="1" ht="24">
      <c r="A13" s="19" t="s">
        <v>106</v>
      </c>
      <c r="B13" s="32">
        <v>24</v>
      </c>
      <c r="C13" s="18" t="s">
        <v>52</v>
      </c>
      <c r="D13" s="33" ph="1">
        <v>17</v>
      </c>
      <c r="E13" s="33" ph="1">
        <v>18</v>
      </c>
      <c r="F13" s="33" ph="1">
        <v>19</v>
      </c>
      <c r="G13" s="33" ph="1">
        <v>20</v>
      </c>
      <c r="H13" s="32">
        <v>21</v>
      </c>
      <c r="I13" s="32">
        <v>22</v>
      </c>
      <c r="J13" s="18" t="s">
        <v>52</v>
      </c>
      <c r="K13" s="32">
        <v>23</v>
      </c>
    </row>
    <row r="14" spans="1:11" s="30" customFormat="1" ht="24">
      <c r="A14" s="19" t="s">
        <v>49</v>
      </c>
      <c r="B14" s="18" t="s">
        <v>52</v>
      </c>
      <c r="C14" s="32">
        <v>17</v>
      </c>
      <c r="D14" s="32">
        <v>18</v>
      </c>
      <c r="E14" s="32">
        <v>19</v>
      </c>
      <c r="F14" s="32">
        <v>20</v>
      </c>
      <c r="G14" s="32">
        <v>21</v>
      </c>
      <c r="H14" s="32">
        <v>22</v>
      </c>
      <c r="I14" s="18" t="s">
        <v>52</v>
      </c>
      <c r="J14" s="32">
        <v>23</v>
      </c>
      <c r="K14" s="32">
        <v>24</v>
      </c>
    </row>
    <row r="15" spans="1:11" s="30" customFormat="1" ht="28.8">
      <c r="A15" s="14" t="s">
        <v>41</v>
      </c>
      <c r="B15" s="15">
        <v>44399</v>
      </c>
      <c r="C15" s="15">
        <v>44427</v>
      </c>
      <c r="D15" s="15">
        <v>44455</v>
      </c>
      <c r="E15" s="15">
        <v>44483</v>
      </c>
      <c r="F15" s="15">
        <v>44511</v>
      </c>
      <c r="G15" s="15">
        <v>44539</v>
      </c>
      <c r="H15" s="15">
        <v>44567</v>
      </c>
      <c r="I15" s="18" t="s">
        <v>52</v>
      </c>
      <c r="J15" s="15">
        <v>44616</v>
      </c>
      <c r="K15" s="15">
        <v>44651</v>
      </c>
    </row>
    <row r="16" spans="1:11" s="30" customFormat="1" ht="14.4"/>
    <row r="17" spans="1:11" s="30" customFormat="1" ht="14.4"/>
    <row r="18" spans="1:11" s="30" customFormat="1" ht="22.2">
      <c r="A18" s="92" t="s">
        <v>107</v>
      </c>
      <c r="B18" s="92"/>
      <c r="C18" s="92"/>
      <c r="D18" s="92"/>
      <c r="E18" s="92"/>
    </row>
    <row r="19" spans="1:11" s="30" customFormat="1" ht="20.399999999999999">
      <c r="A19" s="28" t="s">
        <v>53</v>
      </c>
      <c r="B19" s="28" t="s">
        <v>54</v>
      </c>
      <c r="C19" s="93" t="s">
        <v>55</v>
      </c>
      <c r="D19" s="93"/>
      <c r="E19" s="93"/>
    </row>
    <row r="20" spans="1:11" s="30" customFormat="1" ht="15.6">
      <c r="A20" s="10">
        <v>17</v>
      </c>
      <c r="B20" s="34" t="s">
        <v>108</v>
      </c>
      <c r="C20" s="34" t="s">
        <v>109</v>
      </c>
      <c r="D20" s="34" t="s">
        <v>110</v>
      </c>
      <c r="E20" s="34" t="s">
        <v>111</v>
      </c>
    </row>
    <row r="21" spans="1:11" s="30" customFormat="1" ht="15.6">
      <c r="A21" s="10">
        <v>18</v>
      </c>
      <c r="B21" s="34" t="s">
        <v>112</v>
      </c>
      <c r="C21" s="34" t="s">
        <v>113</v>
      </c>
      <c r="D21" s="34" t="s">
        <v>114</v>
      </c>
      <c r="E21" s="34"/>
    </row>
    <row r="22" spans="1:11" s="30" customFormat="1" ht="15.6">
      <c r="A22" s="10">
        <v>19</v>
      </c>
      <c r="B22" s="34" t="s">
        <v>115</v>
      </c>
      <c r="C22" s="34" t="s">
        <v>116</v>
      </c>
      <c r="D22" s="34" t="s">
        <v>117</v>
      </c>
      <c r="E22" s="34"/>
    </row>
    <row r="23" spans="1:11" s="30" customFormat="1" ht="15.6">
      <c r="A23" s="10">
        <v>20</v>
      </c>
      <c r="B23" s="34" t="s">
        <v>118</v>
      </c>
      <c r="C23" s="34" t="s">
        <v>119</v>
      </c>
      <c r="D23" s="34" t="s">
        <v>120</v>
      </c>
      <c r="E23" s="34"/>
    </row>
    <row r="24" spans="1:11" s="30" customFormat="1" ht="15.6">
      <c r="A24" s="10">
        <v>21</v>
      </c>
      <c r="B24" s="34" t="s">
        <v>121</v>
      </c>
      <c r="C24" s="34" t="s">
        <v>122</v>
      </c>
      <c r="D24" s="34" t="s">
        <v>123</v>
      </c>
      <c r="E24" s="34"/>
    </row>
    <row r="25" spans="1:11" s="30" customFormat="1" ht="15.6">
      <c r="A25" s="10">
        <v>22</v>
      </c>
      <c r="B25" s="34" t="s">
        <v>124</v>
      </c>
      <c r="C25" s="34" t="s">
        <v>125</v>
      </c>
      <c r="D25" s="34" t="s">
        <v>126</v>
      </c>
      <c r="E25" s="34"/>
    </row>
    <row r="26" spans="1:11" s="30" customFormat="1" ht="15.6">
      <c r="A26" s="10">
        <v>23</v>
      </c>
      <c r="B26" s="34" t="s">
        <v>127</v>
      </c>
      <c r="C26" s="35" t="s">
        <v>140</v>
      </c>
      <c r="D26" s="34" t="s">
        <v>129</v>
      </c>
      <c r="E26" s="34"/>
    </row>
    <row r="27" spans="1:11" s="30" customFormat="1" ht="15.6">
      <c r="A27" s="10">
        <v>24</v>
      </c>
      <c r="B27" s="34" t="s">
        <v>130</v>
      </c>
      <c r="C27" s="34" t="s">
        <v>131</v>
      </c>
      <c r="D27" s="34" t="s">
        <v>132</v>
      </c>
      <c r="E27" s="34"/>
    </row>
    <row r="28" spans="1:11" s="30" customFormat="1" ht="14.4"/>
    <row r="29" spans="1:11" s="30" customFormat="1" ht="15" customHeight="1">
      <c r="A29" s="8" t="s">
        <v>3</v>
      </c>
      <c r="B29" s="36"/>
      <c r="C29" s="36"/>
      <c r="D29" s="36"/>
      <c r="E29" s="36"/>
      <c r="F29" s="36"/>
      <c r="G29" s="36"/>
      <c r="H29" s="36"/>
      <c r="I29" s="37"/>
      <c r="J29" s="36"/>
      <c r="K29" s="36"/>
    </row>
    <row r="30" spans="1:11" s="30" customFormat="1" ht="14.4">
      <c r="A30" s="90" t="s">
        <v>56</v>
      </c>
      <c r="B30" s="90"/>
      <c r="C30" s="90"/>
      <c r="D30" s="90"/>
      <c r="E30" s="90"/>
      <c r="F30" s="36"/>
      <c r="G30" s="36"/>
      <c r="H30" s="36"/>
      <c r="I30" s="36"/>
      <c r="J30" s="36"/>
      <c r="K30" s="36"/>
    </row>
    <row r="31" spans="1:11" s="30" customFormat="1" ht="14.4">
      <c r="A31" s="90" t="s">
        <v>4</v>
      </c>
      <c r="B31" s="90"/>
      <c r="C31" s="38"/>
      <c r="D31" s="38"/>
      <c r="E31" s="38"/>
      <c r="F31" s="36"/>
      <c r="G31" s="36"/>
      <c r="H31" s="36"/>
      <c r="I31" s="36"/>
      <c r="J31" s="36"/>
      <c r="K31" s="36"/>
    </row>
    <row r="32" spans="1:11" s="30" customFormat="1" ht="14.4">
      <c r="A32" s="90" t="s">
        <v>57</v>
      </c>
      <c r="B32" s="90"/>
      <c r="C32" s="90"/>
      <c r="D32" s="90"/>
      <c r="E32" s="38"/>
      <c r="F32" s="36"/>
      <c r="G32" s="36"/>
      <c r="H32" s="36"/>
      <c r="I32" s="36"/>
      <c r="J32" s="36"/>
      <c r="K32" s="36"/>
    </row>
    <row r="33" spans="1:11" s="30" customFormat="1" ht="14.4">
      <c r="A33" s="90" t="s">
        <v>58</v>
      </c>
      <c r="B33" s="90"/>
      <c r="C33" s="90"/>
      <c r="D33" s="90"/>
      <c r="E33" s="90"/>
      <c r="F33" s="90"/>
      <c r="G33" s="90"/>
      <c r="H33" s="90"/>
      <c r="I33" s="90"/>
      <c r="J33" s="36"/>
      <c r="K33" s="36"/>
    </row>
    <row r="34" spans="1:11" s="30" customFormat="1" ht="14.4">
      <c r="A34" s="27" t="s">
        <v>59</v>
      </c>
      <c r="B34" s="39" t="s">
        <v>87</v>
      </c>
      <c r="C34" s="36"/>
      <c r="D34" s="40" t="s">
        <v>44</v>
      </c>
      <c r="E34" s="40"/>
      <c r="F34" s="36"/>
      <c r="G34" s="36"/>
      <c r="H34" s="36"/>
      <c r="I34" s="36"/>
      <c r="J34" s="36"/>
      <c r="K34" s="36"/>
    </row>
    <row r="35" spans="1:11" s="30" customFormat="1" ht="14.4">
      <c r="A35" s="91" t="s">
        <v>60</v>
      </c>
      <c r="B35" s="91"/>
      <c r="C35" s="91"/>
      <c r="D35" s="41"/>
      <c r="E35" s="41"/>
      <c r="F35" s="41"/>
      <c r="G35" s="36"/>
      <c r="H35" s="36"/>
      <c r="I35" s="36"/>
      <c r="J35" s="36"/>
      <c r="K35" s="36"/>
    </row>
  </sheetData>
  <mergeCells count="8">
    <mergeCell ref="A33:I33"/>
    <mergeCell ref="A35:C35"/>
    <mergeCell ref="A1:K1"/>
    <mergeCell ref="A18:E18"/>
    <mergeCell ref="C19:E19"/>
    <mergeCell ref="A30:E30"/>
    <mergeCell ref="A31:B31"/>
    <mergeCell ref="A32:D32"/>
  </mergeCells>
  <phoneticPr fontId="4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4CA46-ACDE-490E-B6A0-FD56D3FB2CC6}">
  <dimension ref="A1:G47"/>
  <sheetViews>
    <sheetView zoomScale="70" zoomScaleNormal="70" workbookViewId="0">
      <selection activeCell="D3" sqref="D3"/>
    </sheetView>
  </sheetViews>
  <sheetFormatPr defaultRowHeight="13.8"/>
  <cols>
    <col min="1" max="1" width="16.21875" customWidth="1"/>
    <col min="2" max="2" width="22.21875" customWidth="1"/>
    <col min="3" max="3" width="14.109375" customWidth="1"/>
    <col min="4" max="4" width="13.6640625" customWidth="1"/>
    <col min="5" max="5" width="12.88671875" customWidth="1"/>
    <col min="6" max="6" width="13.33203125" customWidth="1"/>
  </cols>
  <sheetData>
    <row r="1" spans="1:6" ht="14.4">
      <c r="A1" s="70" t="s">
        <v>50</v>
      </c>
      <c r="B1" s="71" t="s">
        <v>51</v>
      </c>
      <c r="C1" s="72" t="s">
        <v>141</v>
      </c>
      <c r="D1" s="72" t="s">
        <v>142</v>
      </c>
      <c r="E1" s="95" t="s">
        <v>143</v>
      </c>
      <c r="F1" s="96"/>
    </row>
    <row r="2" spans="1:6" ht="21.6" customHeight="1">
      <c r="A2" s="73">
        <v>44403</v>
      </c>
      <c r="B2" s="74">
        <v>44416</v>
      </c>
      <c r="C2" s="75">
        <v>1</v>
      </c>
      <c r="D2" s="75">
        <v>9</v>
      </c>
      <c r="E2" s="75">
        <v>17</v>
      </c>
      <c r="F2" s="75" t="s">
        <v>52</v>
      </c>
    </row>
    <row r="3" spans="1:6" ht="21.6" customHeight="1">
      <c r="A3" s="73">
        <v>44417</v>
      </c>
      <c r="B3" s="74">
        <v>44430</v>
      </c>
      <c r="C3" s="75" t="s">
        <v>52</v>
      </c>
      <c r="D3" s="75">
        <v>17</v>
      </c>
      <c r="E3" s="75">
        <v>1</v>
      </c>
      <c r="F3" s="75">
        <v>9</v>
      </c>
    </row>
    <row r="4" spans="1:6" ht="21.6" customHeight="1">
      <c r="A4" s="73">
        <v>44431</v>
      </c>
      <c r="B4" s="74">
        <v>44444</v>
      </c>
      <c r="C4" s="75">
        <v>2</v>
      </c>
      <c r="D4" s="75">
        <v>10</v>
      </c>
      <c r="E4" s="75" t="s">
        <v>52</v>
      </c>
      <c r="F4" s="75">
        <v>18</v>
      </c>
    </row>
    <row r="5" spans="1:6" ht="21.6" customHeight="1">
      <c r="A5" s="73">
        <v>44445</v>
      </c>
      <c r="B5" s="74">
        <v>44458</v>
      </c>
      <c r="C5" s="75">
        <v>18</v>
      </c>
      <c r="D5" s="75" t="s">
        <v>52</v>
      </c>
      <c r="E5" s="75">
        <v>2</v>
      </c>
      <c r="F5" s="75">
        <v>10</v>
      </c>
    </row>
    <row r="6" spans="1:6" ht="21.6" customHeight="1">
      <c r="A6" s="73">
        <v>44459</v>
      </c>
      <c r="B6" s="74">
        <v>44472</v>
      </c>
      <c r="C6" s="75">
        <v>3</v>
      </c>
      <c r="D6" s="75">
        <v>11</v>
      </c>
      <c r="E6" s="75">
        <v>19</v>
      </c>
      <c r="F6" s="75" t="s">
        <v>52</v>
      </c>
    </row>
    <row r="7" spans="1:6" ht="21.6" customHeight="1">
      <c r="A7" s="73">
        <v>44473</v>
      </c>
      <c r="B7" s="74">
        <v>44486</v>
      </c>
      <c r="C7" s="75" t="s">
        <v>52</v>
      </c>
      <c r="D7" s="75">
        <v>19</v>
      </c>
      <c r="E7" s="75">
        <v>3</v>
      </c>
      <c r="F7" s="75">
        <v>11</v>
      </c>
    </row>
    <row r="8" spans="1:6" ht="21.6" customHeight="1">
      <c r="A8" s="73">
        <v>44487</v>
      </c>
      <c r="B8" s="74">
        <v>44500</v>
      </c>
      <c r="C8" s="75">
        <v>4</v>
      </c>
      <c r="D8" s="75">
        <v>12</v>
      </c>
      <c r="E8" s="75" t="s">
        <v>52</v>
      </c>
      <c r="F8" s="75">
        <v>20</v>
      </c>
    </row>
    <row r="9" spans="1:6" ht="21.6" customHeight="1">
      <c r="A9" s="73">
        <v>44501</v>
      </c>
      <c r="B9" s="74">
        <v>44514</v>
      </c>
      <c r="C9" s="75">
        <v>20</v>
      </c>
      <c r="D9" s="75" t="s">
        <v>52</v>
      </c>
      <c r="E9" s="75">
        <v>4</v>
      </c>
      <c r="F9" s="75">
        <v>12</v>
      </c>
    </row>
    <row r="10" spans="1:6" ht="21.6" customHeight="1">
      <c r="A10" s="73">
        <v>44515</v>
      </c>
      <c r="B10" s="74">
        <v>44528</v>
      </c>
      <c r="C10" s="75">
        <v>5</v>
      </c>
      <c r="D10" s="75">
        <v>13</v>
      </c>
      <c r="E10" s="75">
        <v>21</v>
      </c>
      <c r="F10" s="75" t="s">
        <v>52</v>
      </c>
    </row>
    <row r="11" spans="1:6" ht="21.6" customHeight="1">
      <c r="A11" s="73">
        <v>44529</v>
      </c>
      <c r="B11" s="74">
        <v>44542</v>
      </c>
      <c r="C11" s="75" t="s">
        <v>52</v>
      </c>
      <c r="D11" s="75">
        <v>21</v>
      </c>
      <c r="E11" s="75">
        <v>5</v>
      </c>
      <c r="F11" s="75">
        <v>13</v>
      </c>
    </row>
    <row r="12" spans="1:6" ht="21.6" customHeight="1">
      <c r="A12" s="73">
        <v>44543</v>
      </c>
      <c r="B12" s="74">
        <v>44556</v>
      </c>
      <c r="C12" s="75">
        <v>6</v>
      </c>
      <c r="D12" s="75">
        <v>14</v>
      </c>
      <c r="E12" s="75" t="s">
        <v>52</v>
      </c>
      <c r="F12" s="75">
        <v>22</v>
      </c>
    </row>
    <row r="13" spans="1:6" ht="21.6" customHeight="1">
      <c r="A13" s="73">
        <v>44557</v>
      </c>
      <c r="B13" s="74">
        <v>44570</v>
      </c>
      <c r="C13" s="75">
        <v>22</v>
      </c>
      <c r="D13" s="75" t="s">
        <v>52</v>
      </c>
      <c r="E13" s="75">
        <v>6</v>
      </c>
      <c r="F13" s="75">
        <v>14</v>
      </c>
    </row>
    <row r="14" spans="1:6" ht="21.6" customHeight="1">
      <c r="A14" s="73">
        <v>44571</v>
      </c>
      <c r="B14" s="74">
        <v>44584</v>
      </c>
      <c r="C14" s="75" t="s">
        <v>52</v>
      </c>
      <c r="D14" s="75" t="s">
        <v>52</v>
      </c>
      <c r="E14" s="75" t="s">
        <v>52</v>
      </c>
      <c r="F14" s="75" t="s">
        <v>52</v>
      </c>
    </row>
    <row r="15" spans="1:6" ht="21.6" customHeight="1">
      <c r="A15" s="73">
        <v>44585</v>
      </c>
      <c r="B15" s="74">
        <v>44598</v>
      </c>
      <c r="C15" s="75" t="s">
        <v>52</v>
      </c>
      <c r="D15" s="75" t="s">
        <v>52</v>
      </c>
      <c r="E15" s="75" t="s">
        <v>52</v>
      </c>
      <c r="F15" s="75" t="s">
        <v>52</v>
      </c>
    </row>
    <row r="16" spans="1:6" ht="21.6" customHeight="1">
      <c r="A16" s="73">
        <v>44599</v>
      </c>
      <c r="B16" s="74">
        <v>44612</v>
      </c>
      <c r="C16" s="75">
        <v>7</v>
      </c>
      <c r="D16" s="75">
        <v>15</v>
      </c>
      <c r="E16" s="75">
        <v>23</v>
      </c>
      <c r="F16" s="75" t="s">
        <v>52</v>
      </c>
    </row>
    <row r="17" spans="1:7" ht="21.6" customHeight="1">
      <c r="A17" s="73">
        <v>44613</v>
      </c>
      <c r="B17" s="74">
        <v>44626</v>
      </c>
      <c r="C17" s="75" t="s">
        <v>52</v>
      </c>
      <c r="D17" s="75">
        <v>23</v>
      </c>
      <c r="E17" s="75">
        <v>7</v>
      </c>
      <c r="F17" s="75">
        <v>15</v>
      </c>
    </row>
    <row r="18" spans="1:7" ht="21.6" customHeight="1">
      <c r="A18" s="73">
        <v>44627</v>
      </c>
      <c r="B18" s="74">
        <v>44640</v>
      </c>
      <c r="C18" s="75">
        <v>8</v>
      </c>
      <c r="D18" s="75">
        <v>16</v>
      </c>
      <c r="E18" s="75" t="s">
        <v>52</v>
      </c>
      <c r="F18" s="75">
        <v>24</v>
      </c>
    </row>
    <row r="19" spans="1:7" ht="21.6" customHeight="1">
      <c r="A19" s="73">
        <v>44641</v>
      </c>
      <c r="B19" s="74">
        <v>44654</v>
      </c>
      <c r="C19" s="75">
        <v>24</v>
      </c>
      <c r="D19" s="75" t="s">
        <v>52</v>
      </c>
      <c r="E19" s="75">
        <v>8</v>
      </c>
      <c r="F19" s="75">
        <v>16</v>
      </c>
    </row>
    <row r="22" spans="1:7" ht="17.399999999999999">
      <c r="A22" s="97" t="s">
        <v>144</v>
      </c>
      <c r="B22" s="97"/>
      <c r="C22" s="97"/>
      <c r="D22" s="97"/>
      <c r="E22" s="97"/>
      <c r="F22" s="97"/>
      <c r="G22" s="97"/>
    </row>
    <row r="23" spans="1:7" ht="14.4">
      <c r="A23" s="76" t="s">
        <v>53</v>
      </c>
      <c r="B23" s="77" t="s">
        <v>54</v>
      </c>
      <c r="C23" s="98" t="s">
        <v>55</v>
      </c>
      <c r="D23" s="99"/>
      <c r="E23" s="100"/>
      <c r="F23" s="77" t="s">
        <v>145</v>
      </c>
      <c r="G23" s="76" t="s">
        <v>146</v>
      </c>
    </row>
    <row r="24" spans="1:7" ht="14.4">
      <c r="A24" s="76">
        <v>1</v>
      </c>
      <c r="B24" s="77" t="s">
        <v>13</v>
      </c>
      <c r="C24" s="78" t="s">
        <v>14</v>
      </c>
      <c r="D24" s="78" t="s">
        <v>15</v>
      </c>
      <c r="E24" s="76" t="s">
        <v>16</v>
      </c>
      <c r="F24" s="77">
        <v>15352368962</v>
      </c>
      <c r="G24" s="76" t="s">
        <v>147</v>
      </c>
    </row>
    <row r="25" spans="1:7" ht="14.4">
      <c r="A25" s="76">
        <v>2</v>
      </c>
      <c r="B25" s="77" t="s">
        <v>17</v>
      </c>
      <c r="C25" s="78" t="s">
        <v>18</v>
      </c>
      <c r="D25" s="78" t="s">
        <v>19</v>
      </c>
      <c r="E25" s="76"/>
      <c r="F25" s="77">
        <v>15709650912</v>
      </c>
      <c r="G25" s="76" t="s">
        <v>147</v>
      </c>
    </row>
    <row r="26" spans="1:7" ht="14.4">
      <c r="A26" s="76">
        <v>3</v>
      </c>
      <c r="B26" s="77" t="s">
        <v>20</v>
      </c>
      <c r="C26" s="78" t="s">
        <v>21</v>
      </c>
      <c r="D26" s="78" t="s">
        <v>22</v>
      </c>
      <c r="E26" s="76"/>
      <c r="F26" s="79" t="s">
        <v>148</v>
      </c>
      <c r="G26" s="76" t="s">
        <v>147</v>
      </c>
    </row>
    <row r="27" spans="1:7" ht="14.4">
      <c r="A27" s="76">
        <v>4</v>
      </c>
      <c r="B27" s="77" t="s">
        <v>23</v>
      </c>
      <c r="C27" s="78" t="s">
        <v>24</v>
      </c>
      <c r="D27" s="78" t="s">
        <v>25</v>
      </c>
      <c r="E27" s="76"/>
      <c r="F27" s="77">
        <v>17726999764</v>
      </c>
      <c r="G27" s="76" t="s">
        <v>147</v>
      </c>
    </row>
    <row r="28" spans="1:7" ht="14.4">
      <c r="A28" s="76">
        <v>5</v>
      </c>
      <c r="B28" s="77" t="s">
        <v>26</v>
      </c>
      <c r="C28" s="78" t="s">
        <v>27</v>
      </c>
      <c r="D28" s="78" t="s">
        <v>28</v>
      </c>
      <c r="E28" s="76"/>
      <c r="F28" s="77">
        <v>18786377380</v>
      </c>
      <c r="G28" s="76" t="s">
        <v>147</v>
      </c>
    </row>
    <row r="29" spans="1:7" ht="14.4">
      <c r="A29" s="76">
        <v>6</v>
      </c>
      <c r="B29" s="77" t="s">
        <v>29</v>
      </c>
      <c r="C29" s="78" t="s">
        <v>30</v>
      </c>
      <c r="D29" s="78" t="s">
        <v>31</v>
      </c>
      <c r="E29" s="76"/>
      <c r="F29" s="77">
        <v>18693824940</v>
      </c>
      <c r="G29" s="76" t="s">
        <v>147</v>
      </c>
    </row>
    <row r="30" spans="1:7" ht="14.4">
      <c r="A30" s="76">
        <v>7</v>
      </c>
      <c r="B30" s="77" t="s">
        <v>32</v>
      </c>
      <c r="C30" s="78" t="s">
        <v>33</v>
      </c>
      <c r="D30" s="78" t="s">
        <v>34</v>
      </c>
      <c r="E30" s="76"/>
      <c r="F30" s="77">
        <v>15244780338</v>
      </c>
      <c r="G30" s="76" t="s">
        <v>147</v>
      </c>
    </row>
    <row r="31" spans="1:7" ht="14.4">
      <c r="A31" s="76">
        <v>8</v>
      </c>
      <c r="B31" s="77" t="s">
        <v>149</v>
      </c>
      <c r="C31" s="78" t="s">
        <v>35</v>
      </c>
      <c r="D31" s="78" t="s">
        <v>36</v>
      </c>
      <c r="E31" s="76"/>
      <c r="F31" s="77">
        <v>13008760107</v>
      </c>
      <c r="G31" s="76" t="s">
        <v>147</v>
      </c>
    </row>
    <row r="32" spans="1:7" ht="14.4">
      <c r="A32" s="76">
        <v>9</v>
      </c>
      <c r="B32" s="77" t="s">
        <v>61</v>
      </c>
      <c r="C32" s="78" t="s">
        <v>62</v>
      </c>
      <c r="D32" s="78" t="s">
        <v>63</v>
      </c>
      <c r="E32" s="76"/>
      <c r="F32" s="77">
        <v>13239641285</v>
      </c>
      <c r="G32" s="76" t="s">
        <v>150</v>
      </c>
    </row>
    <row r="33" spans="1:7" ht="14.4">
      <c r="A33" s="76">
        <v>10</v>
      </c>
      <c r="B33" s="77" t="s">
        <v>64</v>
      </c>
      <c r="C33" s="78" t="s">
        <v>65</v>
      </c>
      <c r="D33" s="78" t="s">
        <v>66</v>
      </c>
      <c r="E33" s="76"/>
      <c r="F33" s="77">
        <v>18189688269</v>
      </c>
      <c r="G33" s="76" t="s">
        <v>150</v>
      </c>
    </row>
    <row r="34" spans="1:7" ht="14.4">
      <c r="A34" s="76">
        <v>11</v>
      </c>
      <c r="B34" s="77" t="s">
        <v>67</v>
      </c>
      <c r="C34" s="78" t="s">
        <v>68</v>
      </c>
      <c r="D34" s="78" t="s">
        <v>69</v>
      </c>
      <c r="E34" s="76"/>
      <c r="F34" s="77">
        <v>18793656193</v>
      </c>
      <c r="G34" s="76" t="s">
        <v>150</v>
      </c>
    </row>
    <row r="35" spans="1:7" ht="14.4">
      <c r="A35" s="76">
        <v>12</v>
      </c>
      <c r="B35" s="77" t="s">
        <v>70</v>
      </c>
      <c r="C35" s="78" t="s">
        <v>71</v>
      </c>
      <c r="D35" s="78" t="s">
        <v>72</v>
      </c>
      <c r="E35" s="76"/>
      <c r="F35" s="77">
        <v>18419371204</v>
      </c>
      <c r="G35" s="76" t="s">
        <v>150</v>
      </c>
    </row>
    <row r="36" spans="1:7" ht="14.4">
      <c r="A36" s="76">
        <v>13</v>
      </c>
      <c r="B36" s="77" t="s">
        <v>73</v>
      </c>
      <c r="C36" s="78" t="s">
        <v>74</v>
      </c>
      <c r="D36" s="78" t="s">
        <v>75</v>
      </c>
      <c r="E36" s="76"/>
      <c r="F36" s="77">
        <v>18298330901</v>
      </c>
      <c r="G36" s="76" t="s">
        <v>150</v>
      </c>
    </row>
    <row r="37" spans="1:7" ht="14.4">
      <c r="A37" s="76">
        <v>14</v>
      </c>
      <c r="B37" s="77" t="s">
        <v>76</v>
      </c>
      <c r="C37" s="78" t="s">
        <v>77</v>
      </c>
      <c r="D37" s="78" t="s">
        <v>78</v>
      </c>
      <c r="E37" s="76"/>
      <c r="F37" s="77">
        <v>18034665889</v>
      </c>
      <c r="G37" s="76" t="s">
        <v>150</v>
      </c>
    </row>
    <row r="38" spans="1:7" ht="14.4">
      <c r="A38" s="76">
        <v>15</v>
      </c>
      <c r="B38" s="77" t="s">
        <v>79</v>
      </c>
      <c r="C38" s="78" t="s">
        <v>80</v>
      </c>
      <c r="D38" s="78" t="s">
        <v>81</v>
      </c>
      <c r="E38" s="76" t="s">
        <v>82</v>
      </c>
      <c r="F38" s="77">
        <v>18188292008</v>
      </c>
      <c r="G38" s="76" t="s">
        <v>150</v>
      </c>
    </row>
    <row r="39" spans="1:7" ht="14.4">
      <c r="A39" s="76">
        <v>16</v>
      </c>
      <c r="B39" s="77" t="s">
        <v>83</v>
      </c>
      <c r="C39" s="78" t="s">
        <v>84</v>
      </c>
      <c r="D39" s="78" t="s">
        <v>85</v>
      </c>
      <c r="E39" s="76"/>
      <c r="F39" s="77">
        <v>19993079308</v>
      </c>
      <c r="G39" s="76" t="s">
        <v>150</v>
      </c>
    </row>
    <row r="40" spans="1:7" ht="14.4">
      <c r="A40" s="76">
        <v>17</v>
      </c>
      <c r="B40" s="77" t="s">
        <v>108</v>
      </c>
      <c r="C40" s="78" t="s">
        <v>109</v>
      </c>
      <c r="D40" s="78" t="s">
        <v>110</v>
      </c>
      <c r="E40" s="76" t="s">
        <v>111</v>
      </c>
      <c r="F40" s="77">
        <v>18293409740</v>
      </c>
      <c r="G40" s="76" t="s">
        <v>151</v>
      </c>
    </row>
    <row r="41" spans="1:7" ht="14.4">
      <c r="A41" s="76">
        <v>18</v>
      </c>
      <c r="B41" s="77" t="s">
        <v>112</v>
      </c>
      <c r="C41" s="78" t="s">
        <v>113</v>
      </c>
      <c r="D41" s="78" t="s">
        <v>114</v>
      </c>
      <c r="E41" s="76"/>
      <c r="F41" s="77">
        <v>18748615607</v>
      </c>
      <c r="G41" s="76" t="s">
        <v>151</v>
      </c>
    </row>
    <row r="42" spans="1:7" ht="14.4">
      <c r="A42" s="76">
        <v>19</v>
      </c>
      <c r="B42" s="77" t="s">
        <v>115</v>
      </c>
      <c r="C42" s="78" t="s">
        <v>116</v>
      </c>
      <c r="D42" s="78" t="s">
        <v>117</v>
      </c>
      <c r="E42" s="76"/>
      <c r="F42" s="77">
        <v>17393401328</v>
      </c>
      <c r="G42" s="76" t="s">
        <v>151</v>
      </c>
    </row>
    <row r="43" spans="1:7" ht="14.4">
      <c r="A43" s="76">
        <v>20</v>
      </c>
      <c r="B43" s="77" t="s">
        <v>118</v>
      </c>
      <c r="C43" s="78" t="s">
        <v>119</v>
      </c>
      <c r="D43" s="78" t="s">
        <v>120</v>
      </c>
      <c r="E43" s="76"/>
      <c r="F43" s="77">
        <v>18152460270</v>
      </c>
      <c r="G43" s="76" t="s">
        <v>151</v>
      </c>
    </row>
    <row r="44" spans="1:7" ht="14.4">
      <c r="A44" s="76">
        <v>21</v>
      </c>
      <c r="B44" s="77" t="s">
        <v>121</v>
      </c>
      <c r="C44" s="78" t="s">
        <v>122</v>
      </c>
      <c r="D44" s="78" t="s">
        <v>123</v>
      </c>
      <c r="E44" s="76"/>
      <c r="F44" s="77">
        <v>18294664078</v>
      </c>
      <c r="G44" s="76" t="s">
        <v>151</v>
      </c>
    </row>
    <row r="45" spans="1:7" ht="14.4">
      <c r="A45" s="76">
        <v>22</v>
      </c>
      <c r="B45" s="77" t="s">
        <v>124</v>
      </c>
      <c r="C45" s="78" t="s">
        <v>125</v>
      </c>
      <c r="D45" s="78" t="s">
        <v>126</v>
      </c>
      <c r="E45" s="76"/>
      <c r="F45" s="77">
        <v>17339838829</v>
      </c>
      <c r="G45" s="76" t="s">
        <v>151</v>
      </c>
    </row>
    <row r="46" spans="1:7" ht="14.4">
      <c r="A46" s="76">
        <v>23</v>
      </c>
      <c r="B46" s="77" t="s">
        <v>127</v>
      </c>
      <c r="C46" s="78" t="s">
        <v>128</v>
      </c>
      <c r="D46" s="78" t="s">
        <v>129</v>
      </c>
      <c r="E46" s="76"/>
      <c r="F46" s="77">
        <v>17393304382</v>
      </c>
      <c r="G46" s="76" t="s">
        <v>151</v>
      </c>
    </row>
    <row r="47" spans="1:7" ht="14.4">
      <c r="A47" s="76">
        <v>24</v>
      </c>
      <c r="B47" s="77" t="s">
        <v>130</v>
      </c>
      <c r="C47" s="78" t="s">
        <v>131</v>
      </c>
      <c r="D47" s="78" t="s">
        <v>132</v>
      </c>
      <c r="E47" s="76"/>
      <c r="F47" s="77">
        <v>15337028818</v>
      </c>
      <c r="G47" s="76" t="s">
        <v>151</v>
      </c>
    </row>
  </sheetData>
  <mergeCells count="3">
    <mergeCell ref="E1:F1"/>
    <mergeCell ref="A22:G22"/>
    <mergeCell ref="C23:E23"/>
  </mergeCells>
  <phoneticPr fontId="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10287-20D5-4283-B9D4-97ECF9EF5AC9}">
  <dimension ref="A1:H22"/>
  <sheetViews>
    <sheetView tabSelected="1" workbookViewId="0">
      <selection activeCell="G6" sqref="G6"/>
    </sheetView>
  </sheetViews>
  <sheetFormatPr defaultRowHeight="13.8"/>
  <cols>
    <col min="5" max="5" width="11.109375" bestFit="1" customWidth="1"/>
    <col min="7" max="7" width="10.21875" customWidth="1"/>
  </cols>
  <sheetData>
    <row r="1" spans="1:8">
      <c r="A1" s="80" t="s">
        <v>156</v>
      </c>
      <c r="B1" s="80" t="s">
        <v>157</v>
      </c>
      <c r="C1" s="80" t="s">
        <v>154</v>
      </c>
      <c r="D1" s="80" t="s">
        <v>155</v>
      </c>
      <c r="E1" s="80" t="s">
        <v>165</v>
      </c>
      <c r="F1" s="80" t="s">
        <v>158</v>
      </c>
      <c r="G1" s="80" t="s">
        <v>159</v>
      </c>
      <c r="H1" s="80" t="s">
        <v>160</v>
      </c>
    </row>
    <row r="2" spans="1:8" s="11" customFormat="1">
      <c r="A2" s="80" t="s">
        <v>162</v>
      </c>
      <c r="B2" s="80" t="s">
        <v>163</v>
      </c>
      <c r="C2" s="81">
        <v>44381</v>
      </c>
      <c r="D2" s="81">
        <v>44387</v>
      </c>
      <c r="E2" s="80" t="s">
        <v>164</v>
      </c>
      <c r="F2" s="80">
        <f>D2-C2+1</f>
        <v>7</v>
      </c>
      <c r="G2" s="80" t="s">
        <v>161</v>
      </c>
      <c r="H2" s="80"/>
    </row>
    <row r="3" spans="1:8" ht="24.6" customHeight="1">
      <c r="A3" s="80" t="s">
        <v>152</v>
      </c>
      <c r="B3" s="80" t="s">
        <v>153</v>
      </c>
      <c r="C3" s="81">
        <v>44382</v>
      </c>
      <c r="D3" s="81">
        <v>44387</v>
      </c>
      <c r="E3" s="19" t="s">
        <v>102</v>
      </c>
      <c r="F3" s="80">
        <f>D3-C3+1</f>
        <v>6</v>
      </c>
      <c r="G3" s="80" t="s">
        <v>161</v>
      </c>
      <c r="H3" s="80"/>
    </row>
    <row r="4" spans="1:8">
      <c r="A4" s="82" t="s">
        <v>166</v>
      </c>
      <c r="B4" s="80" t="s">
        <v>153</v>
      </c>
      <c r="C4" s="81">
        <v>44383</v>
      </c>
      <c r="D4" s="81">
        <v>44386</v>
      </c>
      <c r="E4" s="16" t="s">
        <v>9</v>
      </c>
      <c r="F4" s="80">
        <v>3.5</v>
      </c>
      <c r="G4" s="80" t="s">
        <v>161</v>
      </c>
      <c r="H4" s="80"/>
    </row>
    <row r="5" spans="1:8">
      <c r="A5" s="82" t="s">
        <v>166</v>
      </c>
      <c r="B5" s="80" t="s">
        <v>153</v>
      </c>
      <c r="C5" s="81">
        <v>44389</v>
      </c>
      <c r="D5" s="83">
        <v>44393</v>
      </c>
      <c r="E5" s="16" t="s">
        <v>9</v>
      </c>
      <c r="F5" s="80">
        <v>3.5</v>
      </c>
      <c r="G5" s="80" t="s">
        <v>161</v>
      </c>
      <c r="H5" s="80"/>
    </row>
    <row r="6" spans="1:8">
      <c r="A6" s="80" t="s">
        <v>167</v>
      </c>
      <c r="B6" s="80" t="s">
        <v>168</v>
      </c>
      <c r="C6" s="81">
        <v>44384</v>
      </c>
      <c r="D6" s="81">
        <v>44387</v>
      </c>
      <c r="E6" s="80" t="s">
        <v>134</v>
      </c>
      <c r="F6" s="80">
        <v>3</v>
      </c>
      <c r="G6" s="80" t="s">
        <v>161</v>
      </c>
      <c r="H6" s="80"/>
    </row>
    <row r="7" spans="1:8">
      <c r="A7" s="80"/>
      <c r="B7" s="80"/>
      <c r="C7" s="80"/>
      <c r="D7" s="80"/>
      <c r="E7" s="80"/>
      <c r="F7" s="80"/>
      <c r="G7" s="80"/>
      <c r="H7" s="80"/>
    </row>
    <row r="8" spans="1:8">
      <c r="A8" s="80"/>
      <c r="B8" s="80"/>
      <c r="C8" s="80"/>
      <c r="D8" s="80"/>
      <c r="E8" s="80"/>
      <c r="F8" s="80"/>
      <c r="G8" s="80"/>
      <c r="H8" s="80"/>
    </row>
    <row r="9" spans="1:8">
      <c r="A9" s="80"/>
      <c r="B9" s="80"/>
      <c r="C9" s="80"/>
      <c r="D9" s="80"/>
      <c r="E9" s="80"/>
      <c r="F9" s="80"/>
      <c r="G9" s="80"/>
      <c r="H9" s="80"/>
    </row>
    <row r="10" spans="1:8">
      <c r="A10" s="80"/>
      <c r="B10" s="80"/>
      <c r="C10" s="80"/>
      <c r="D10" s="80"/>
      <c r="E10" s="80"/>
      <c r="F10" s="80"/>
      <c r="G10" s="80"/>
      <c r="H10" s="80"/>
    </row>
    <row r="11" spans="1:8">
      <c r="A11" s="80"/>
      <c r="B11" s="80"/>
      <c r="C11" s="80"/>
      <c r="D11" s="80"/>
      <c r="E11" s="80"/>
      <c r="F11" s="80"/>
      <c r="G11" s="80"/>
      <c r="H11" s="80"/>
    </row>
    <row r="12" spans="1:8">
      <c r="A12" s="80"/>
      <c r="B12" s="80"/>
      <c r="C12" s="80"/>
      <c r="D12" s="80"/>
      <c r="E12" s="80"/>
      <c r="F12" s="80"/>
      <c r="G12" s="80"/>
      <c r="H12" s="80"/>
    </row>
    <row r="13" spans="1:8">
      <c r="A13" s="80"/>
      <c r="B13" s="80"/>
      <c r="C13" s="80"/>
      <c r="D13" s="80"/>
      <c r="E13" s="80"/>
      <c r="F13" s="80"/>
      <c r="G13" s="80"/>
      <c r="H13" s="80"/>
    </row>
    <row r="14" spans="1:8">
      <c r="A14" s="80"/>
      <c r="B14" s="80"/>
      <c r="C14" s="80"/>
      <c r="D14" s="80"/>
      <c r="E14" s="80"/>
      <c r="F14" s="80"/>
      <c r="G14" s="80"/>
      <c r="H14" s="80"/>
    </row>
    <row r="15" spans="1:8">
      <c r="A15" s="80"/>
      <c r="B15" s="80"/>
      <c r="C15" s="80"/>
      <c r="D15" s="80"/>
      <c r="E15" s="80"/>
      <c r="F15" s="80"/>
      <c r="G15" s="80"/>
      <c r="H15" s="80"/>
    </row>
    <row r="16" spans="1:8">
      <c r="A16" s="80"/>
      <c r="B16" s="80"/>
      <c r="C16" s="80"/>
      <c r="D16" s="80"/>
      <c r="E16" s="80"/>
      <c r="F16" s="80"/>
      <c r="G16" s="80"/>
      <c r="H16" s="80"/>
    </row>
    <row r="17" spans="1:8">
      <c r="A17" s="80"/>
      <c r="B17" s="80"/>
      <c r="C17" s="80"/>
      <c r="D17" s="80"/>
      <c r="E17" s="80"/>
      <c r="F17" s="80"/>
      <c r="G17" s="80"/>
      <c r="H17" s="80"/>
    </row>
    <row r="18" spans="1:8">
      <c r="A18" s="80"/>
      <c r="B18" s="80"/>
      <c r="C18" s="80"/>
      <c r="D18" s="80"/>
      <c r="E18" s="80"/>
      <c r="F18" s="80"/>
      <c r="G18" s="80"/>
      <c r="H18" s="80"/>
    </row>
    <row r="19" spans="1:8">
      <c r="A19" s="80"/>
      <c r="B19" s="80"/>
      <c r="C19" s="80"/>
      <c r="D19" s="80"/>
      <c r="E19" s="80"/>
      <c r="F19" s="80"/>
      <c r="G19" s="80"/>
      <c r="H19" s="80"/>
    </row>
    <row r="20" spans="1:8">
      <c r="A20" s="80"/>
      <c r="B20" s="80"/>
      <c r="C20" s="80"/>
      <c r="D20" s="80"/>
      <c r="E20" s="80"/>
      <c r="F20" s="80"/>
      <c r="G20" s="80"/>
      <c r="H20" s="80"/>
    </row>
    <row r="21" spans="1:8">
      <c r="A21" s="80"/>
      <c r="B21" s="80"/>
      <c r="C21" s="80"/>
      <c r="D21" s="80"/>
      <c r="E21" s="80"/>
      <c r="F21" s="80"/>
      <c r="G21" s="80"/>
      <c r="H21" s="80"/>
    </row>
    <row r="22" spans="1:8">
      <c r="A22" s="80"/>
      <c r="B22" s="80"/>
      <c r="C22" s="80"/>
      <c r="D22" s="80"/>
      <c r="E22" s="80"/>
      <c r="F22" s="80"/>
      <c r="G22" s="80"/>
      <c r="H22" s="80"/>
    </row>
  </sheetData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一院</vt:lpstr>
      <vt:lpstr>二院</vt:lpstr>
      <vt:lpstr>省院</vt:lpstr>
      <vt:lpstr>社区及精神科</vt:lpstr>
      <vt:lpstr>请假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'</dc:creator>
  <cp:lastModifiedBy>路琛</cp:lastModifiedBy>
  <cp:lastPrinted>2021-06-12T11:40:46Z</cp:lastPrinted>
  <dcterms:created xsi:type="dcterms:W3CDTF">2020-06-28T03:11:41Z</dcterms:created>
  <dcterms:modified xsi:type="dcterms:W3CDTF">2021-07-06T03:33:03Z</dcterms:modified>
</cp:coreProperties>
</file>